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Marc\Desktop\PowerPoint_6\SEO\Blogbeiträge\3 Kontenmodell\"/>
    </mc:Choice>
  </mc:AlternateContent>
  <xr:revisionPtr revIDLastSave="0" documentId="13_ncr:1_{B32926F5-B386-4104-92BB-0FD20F0EFC19}" xr6:coauthVersionLast="47" xr6:coauthVersionMax="47" xr10:uidLastSave="{00000000-0000-0000-0000-000000000000}"/>
  <bookViews>
    <workbookView xWindow="-108" yWindow="-108" windowWidth="23256" windowHeight="12576" activeTab="1" xr2:uid="{336E620A-171D-497C-AB04-96E4EB1FB32F}"/>
  </bookViews>
  <sheets>
    <sheet name="#1_Einnahmen" sheetId="17" r:id="rId1"/>
    <sheet name="#2_Ausgaben" sheetId="1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0" i="18" l="1"/>
  <c r="G70" i="18"/>
  <c r="H70" i="18"/>
  <c r="I70" i="18"/>
  <c r="J70" i="18"/>
  <c r="K70" i="18"/>
  <c r="L70" i="18"/>
  <c r="E70" i="18"/>
  <c r="E80" i="18" s="1"/>
  <c r="E61" i="18"/>
  <c r="E53" i="18"/>
  <c r="F77" i="18"/>
  <c r="G77" i="18"/>
  <c r="H77" i="18"/>
  <c r="I77" i="18"/>
  <c r="J77" i="18"/>
  <c r="K77" i="18"/>
  <c r="L77" i="18"/>
  <c r="E77" i="18"/>
  <c r="F61" i="18"/>
  <c r="G61" i="18"/>
  <c r="H61" i="18"/>
  <c r="I61" i="18"/>
  <c r="J61" i="18"/>
  <c r="K61" i="18"/>
  <c r="L61" i="18"/>
  <c r="L53" i="18"/>
  <c r="F53" i="18"/>
  <c r="G53" i="18"/>
  <c r="H53" i="18"/>
  <c r="I53" i="18"/>
  <c r="J53" i="18"/>
  <c r="K53" i="18"/>
  <c r="F46" i="18"/>
  <c r="G46" i="18"/>
  <c r="H46" i="18"/>
  <c r="I46" i="18"/>
  <c r="J46" i="18"/>
  <c r="K46" i="18"/>
  <c r="L46" i="18"/>
  <c r="E46" i="18"/>
  <c r="L38" i="18"/>
  <c r="K38" i="18"/>
  <c r="J38" i="18"/>
  <c r="I38" i="18"/>
  <c r="H38" i="18"/>
  <c r="G38" i="18"/>
  <c r="F38" i="18"/>
  <c r="E38" i="18"/>
  <c r="F31" i="18"/>
  <c r="G31" i="18"/>
  <c r="H31" i="18"/>
  <c r="I31" i="18"/>
  <c r="J31" i="18"/>
  <c r="K31" i="18"/>
  <c r="L31" i="18"/>
  <c r="E31" i="18"/>
  <c r="F23" i="18"/>
  <c r="G23" i="18"/>
  <c r="H23" i="18"/>
  <c r="H80" i="18" s="1"/>
  <c r="I23" i="18"/>
  <c r="J23" i="18"/>
  <c r="K23" i="18"/>
  <c r="L23" i="18"/>
  <c r="E23" i="18"/>
  <c r="I80" i="18" l="1"/>
  <c r="F80" i="18"/>
  <c r="K80" i="18"/>
  <c r="G80" i="18"/>
  <c r="L80" i="18"/>
  <c r="J80" i="18"/>
  <c r="M39" i="17" l="1"/>
  <c r="L79" i="18" s="1"/>
  <c r="L39" i="17"/>
  <c r="K79" i="18" s="1"/>
  <c r="K39" i="17"/>
  <c r="J79" i="18" s="1"/>
  <c r="J39" i="17"/>
  <c r="I79" i="18" s="1"/>
  <c r="I39" i="17"/>
  <c r="H79" i="18" s="1"/>
  <c r="H39" i="17"/>
  <c r="G79" i="18" s="1"/>
  <c r="G39" i="17"/>
  <c r="F79" i="18" s="1"/>
  <c r="F39" i="17"/>
  <c r="E79" i="18" s="1"/>
  <c r="L81" i="18" l="1"/>
  <c r="L82" i="18" s="1"/>
  <c r="I81" i="18"/>
  <c r="I82" i="18" s="1"/>
  <c r="H81" i="18"/>
  <c r="H82" i="18" s="1"/>
  <c r="F81" i="18"/>
  <c r="F82" i="18" s="1"/>
  <c r="G81" i="18"/>
  <c r="G82" i="18" s="1"/>
  <c r="J81" i="18"/>
  <c r="J82" i="18" s="1"/>
  <c r="K81" i="18"/>
  <c r="K82" i="18" s="1"/>
  <c r="E81" i="18" l="1"/>
  <c r="E82" i="18" s="1"/>
</calcChain>
</file>

<file path=xl/sharedStrings.xml><?xml version="1.0" encoding="utf-8"?>
<sst xmlns="http://schemas.openxmlformats.org/spreadsheetml/2006/main" count="93" uniqueCount="74">
  <si>
    <t>Summe deiner Ausgaben</t>
  </si>
  <si>
    <t>Nettoeinkommen</t>
  </si>
  <si>
    <t>Nebenjob</t>
  </si>
  <si>
    <t>Kindergeld</t>
  </si>
  <si>
    <t>Unterhalt</t>
  </si>
  <si>
    <t>Sonstige Einnahmen</t>
  </si>
  <si>
    <t>Wohnen</t>
  </si>
  <si>
    <t>Mobilität</t>
  </si>
  <si>
    <t>Lebenshaltung</t>
  </si>
  <si>
    <t>Internet &amp; Telefon</t>
  </si>
  <si>
    <t>Benzin</t>
  </si>
  <si>
    <t>Taxi/Carsharing/E-Scooter</t>
  </si>
  <si>
    <t>Lebensmittel &amp; Getränke</t>
  </si>
  <si>
    <t>Sonstiges (Friseur etc.)</t>
  </si>
  <si>
    <t>Weiterbildung</t>
  </si>
  <si>
    <t>Sonstiges (Massage etc.)</t>
  </si>
  <si>
    <t>Versicherungen</t>
  </si>
  <si>
    <t>Handy</t>
  </si>
  <si>
    <t>Netflix, Spotify &amp; Co.</t>
  </si>
  <si>
    <t>Sonstige Abos</t>
  </si>
  <si>
    <t>Summe deiner Einnahmen</t>
  </si>
  <si>
    <t>Einnahmen</t>
  </si>
  <si>
    <t>Ausgaben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</si>
  <si>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</si>
  <si>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</si>
  <si>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</si>
  <si>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</si>
  <si>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</si>
  <si>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</si>
  <si>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</si>
  <si>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</si>
  <si>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Überschuss</t>
  </si>
  <si>
    <t>Sparquote</t>
  </si>
  <si>
    <t>Haushaltsbuchrechner</t>
  </si>
  <si>
    <t>Bei Fragen schreibe mir gerne jederzeit eine E-Mail an:
info@growing-finance.de</t>
  </si>
  <si>
    <t>Staatliche Leistungen</t>
  </si>
  <si>
    <t>Keine Gewährleistung für die Richtigkeit der Angaben. Dieses Tool kann keine fundierte Rechts-, Steuer- und Finanzberatung ersetzen.</t>
  </si>
  <si>
    <t>Investments</t>
  </si>
  <si>
    <t>Summe:</t>
  </si>
  <si>
    <t>Trage hier deine Ausgaben ein</t>
  </si>
  <si>
    <t>Trage hier deine Einnahmen ein:</t>
  </si>
  <si>
    <t>Wechsel mit diesen Buttons zwischen deinen Einnahmen und Ausgaben:</t>
  </si>
  <si>
    <t>Warmmiete</t>
  </si>
  <si>
    <t>Strom</t>
  </si>
  <si>
    <t>Instanthaltung</t>
  </si>
  <si>
    <t>Rundfunkgebühren</t>
  </si>
  <si>
    <t>Instanthaltung/Reparatur</t>
  </si>
  <si>
    <t>Müll</t>
  </si>
  <si>
    <t>Bahn-/Busticket</t>
  </si>
  <si>
    <t>KFZ-Steuer</t>
  </si>
  <si>
    <t>Unfallversicherung</t>
  </si>
  <si>
    <t>Berufsunfähigkeitsver.</t>
  </si>
  <si>
    <t>Haftpflichtversicherung</t>
  </si>
  <si>
    <t>Teilkaskoversicherung</t>
  </si>
  <si>
    <t>Klamotten</t>
  </si>
  <si>
    <t>Pflegeprodukte</t>
  </si>
  <si>
    <t>Medikamente</t>
  </si>
  <si>
    <t>Freizeitaktivitäten</t>
  </si>
  <si>
    <t>Urlaub</t>
  </si>
  <si>
    <t>Ausgehen (Essen, Kino, Bowling etc.)</t>
  </si>
  <si>
    <t>Sport</t>
  </si>
  <si>
    <t>Verträge und Abos</t>
  </si>
  <si>
    <t>Zeitschriften</t>
  </si>
  <si>
    <t>Sparpläne</t>
  </si>
  <si>
    <t>Aktien</t>
  </si>
  <si>
    <t>P2P-Kredite</t>
  </si>
  <si>
    <t>Sonstiges</t>
  </si>
  <si>
    <t>Darlehen</t>
  </si>
  <si>
    <t>Unterhaltszahlungen</t>
  </si>
  <si>
    <t>Haustiere</t>
  </si>
  <si>
    <t>Gärtner, Putzfrau</t>
  </si>
  <si>
    <t>Finanzthemen</t>
  </si>
  <si>
    <t>Konsumkredit</t>
  </si>
  <si>
    <t>Kontoführungsgebühren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</si>
</sst>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[$€-407]_-;\-* #,##0.00\ [$€-407]_-;_-* &quot;-&quot;??\ [$€-407]_-;_-@_-"/>
    <numFmt numFmtId="165" formatCode="#,##0\ &quot;€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rebuchet MS"/>
      <family val="2"/>
    </font>
    <font>
      <sz val="11"/>
      <color theme="1"/>
      <name val="DM Sans"/>
    </font>
    <font>
      <sz val="13"/>
      <color theme="1"/>
      <name val="DM Sans"/>
    </font>
    <font>
      <sz val="10"/>
      <color theme="1"/>
      <name val="DM Sans"/>
    </font>
    <font>
      <u/>
      <sz val="11"/>
      <name val="DM Sans"/>
    </font>
    <font>
      <sz val="11"/>
      <name val="DM Sans"/>
    </font>
    <font>
      <sz val="10"/>
      <name val="DM Sans"/>
    </font>
    <font>
      <b/>
      <sz val="16"/>
      <color theme="1"/>
      <name val="Geometria"/>
      <family val="2"/>
    </font>
    <font>
      <b/>
      <sz val="20"/>
      <color theme="1"/>
      <name val="Geometria"/>
      <family val="2"/>
    </font>
    <font>
      <b/>
      <sz val="11"/>
      <color theme="1"/>
      <name val="Geometria"/>
      <family val="2"/>
    </font>
    <font>
      <b/>
      <sz val="12"/>
      <color theme="1"/>
      <name val="Geometria"/>
      <family val="2"/>
    </font>
    <font>
      <b/>
      <sz val="20"/>
      <name val="Geometria"/>
      <family val="2"/>
    </font>
    <font>
      <sz val="10"/>
      <color theme="1"/>
      <name val="Geometria"/>
      <family val="2"/>
    </font>
    <font>
      <b/>
      <sz val="10"/>
      <color theme="1"/>
      <name val="Geometria"/>
      <family val="2"/>
    </font>
    <font>
      <sz val="10"/>
      <name val="Geometria"/>
      <family val="2"/>
    </font>
    <font>
      <sz val="12"/>
      <color theme="1"/>
      <name val="Geometria"/>
      <family val="2"/>
    </font>
    <font>
      <b/>
      <sz val="14"/>
      <color theme="1"/>
      <name val="Geometria"/>
      <family val="2"/>
    </font>
    <font>
      <sz val="14"/>
      <color theme="1"/>
      <name val="Geometria"/>
      <family val="2"/>
    </font>
    <font>
      <b/>
      <sz val="22"/>
      <color theme="1"/>
      <name val="Geometria"/>
      <family val="2"/>
    </font>
    <font>
      <i/>
      <sz val="12"/>
      <color theme="1"/>
      <name val="Geometria"/>
      <family val="2"/>
    </font>
    <font>
      <sz val="12"/>
      <color theme="0" tint="-0.34998626667073579"/>
      <name val="Geometria"/>
      <family val="2"/>
    </font>
    <font>
      <sz val="12"/>
      <name val="Geometria"/>
      <family val="2"/>
    </font>
    <font>
      <b/>
      <sz val="12"/>
      <name val="Geometria"/>
      <family val="2"/>
    </font>
    <font>
      <b/>
      <sz val="24"/>
      <name val="DM San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1D976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7AE57"/>
        <bgColor indexed="64"/>
      </patternFill>
    </fill>
    <fill>
      <patternFill patternType="solid">
        <fgColor rgb="FFFF7C80"/>
        <bgColor indexed="64"/>
      </patternFill>
    </fill>
  </fills>
  <borders count="4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rgb="FF1F5D47"/>
      </left>
      <right/>
      <top style="thick">
        <color rgb="FF1F5D47"/>
      </top>
      <bottom/>
      <diagonal/>
    </border>
    <border>
      <left/>
      <right/>
      <top style="thick">
        <color rgb="FF1F5D47"/>
      </top>
      <bottom/>
      <diagonal/>
    </border>
    <border>
      <left/>
      <right style="thick">
        <color rgb="FF1F5D47"/>
      </right>
      <top style="thick">
        <color rgb="FF1F5D47"/>
      </top>
      <bottom/>
      <diagonal/>
    </border>
    <border>
      <left style="thick">
        <color rgb="FF1F5D47"/>
      </left>
      <right/>
      <top/>
      <bottom/>
      <diagonal/>
    </border>
    <border>
      <left/>
      <right style="thick">
        <color rgb="FF1F5D47"/>
      </right>
      <top/>
      <bottom/>
      <diagonal/>
    </border>
    <border>
      <left style="thick">
        <color rgb="FF1F5D47"/>
      </left>
      <right/>
      <top/>
      <bottom style="thick">
        <color rgb="FF1F5D47"/>
      </bottom>
      <diagonal/>
    </border>
    <border>
      <left/>
      <right/>
      <top/>
      <bottom style="thick">
        <color rgb="FF1F5D47"/>
      </bottom>
      <diagonal/>
    </border>
    <border>
      <left/>
      <right style="thick">
        <color rgb="FF1F5D47"/>
      </right>
      <top/>
      <bottom style="thick">
        <color rgb="FF1F5D47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1F5D47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168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/>
    <xf numFmtId="0" fontId="7" fillId="0" borderId="0" xfId="2" applyFont="1" applyFill="1"/>
    <xf numFmtId="0" fontId="8" fillId="0" borderId="0" xfId="0" applyFont="1" applyAlignment="1">
      <alignment vertical="center"/>
    </xf>
    <xf numFmtId="0" fontId="8" fillId="0" borderId="0" xfId="0" applyFont="1"/>
    <xf numFmtId="0" fontId="6" fillId="2" borderId="0" xfId="0" applyFont="1" applyFill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7" fillId="0" borderId="5" xfId="2" applyFont="1" applyFill="1" applyBorder="1"/>
    <xf numFmtId="0" fontId="8" fillId="0" borderId="5" xfId="0" applyFont="1" applyBorder="1"/>
    <xf numFmtId="0" fontId="4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10" fillId="0" borderId="0" xfId="0" applyFont="1" applyAlignment="1">
      <alignment vertical="center"/>
    </xf>
    <xf numFmtId="0" fontId="7" fillId="0" borderId="0" xfId="2" applyFont="1" applyFill="1" applyBorder="1"/>
    <xf numFmtId="0" fontId="8" fillId="0" borderId="6" xfId="0" applyFont="1" applyBorder="1" applyAlignment="1">
      <alignment vertical="center"/>
    </xf>
    <xf numFmtId="0" fontId="14" fillId="4" borderId="0" xfId="2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5" fillId="2" borderId="0" xfId="0" applyFont="1" applyFill="1"/>
    <xf numFmtId="165" fontId="15" fillId="2" borderId="0" xfId="0" applyNumberFormat="1" applyFont="1" applyFill="1"/>
    <xf numFmtId="165" fontId="15" fillId="2" borderId="0" xfId="0" applyNumberFormat="1" applyFont="1" applyFill="1" applyAlignment="1">
      <alignment vertical="center"/>
    </xf>
    <xf numFmtId="0" fontId="17" fillId="2" borderId="0" xfId="0" applyFont="1" applyFill="1"/>
    <xf numFmtId="165" fontId="15" fillId="6" borderId="1" xfId="0" applyNumberFormat="1" applyFont="1" applyFill="1" applyBorder="1" applyAlignment="1">
      <alignment vertical="center"/>
    </xf>
    <xf numFmtId="165" fontId="15" fillId="6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/>
    <xf numFmtId="164" fontId="18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1" fontId="18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14" fontId="18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/>
    <xf numFmtId="16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1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14" fontId="13" fillId="2" borderId="0" xfId="0" applyNumberFormat="1" applyFont="1" applyFill="1" applyAlignment="1">
      <alignment vertical="center"/>
    </xf>
    <xf numFmtId="0" fontId="20" fillId="2" borderId="0" xfId="0" applyFont="1" applyFill="1"/>
    <xf numFmtId="0" fontId="16" fillId="2" borderId="0" xfId="0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9" fontId="24" fillId="0" borderId="0" xfId="1" applyFont="1" applyFill="1" applyBorder="1" applyAlignment="1">
      <alignment vertical="center" wrapText="1"/>
    </xf>
    <xf numFmtId="0" fontId="18" fillId="2" borderId="2" xfId="0" applyFont="1" applyFill="1" applyBorder="1"/>
    <xf numFmtId="0" fontId="18" fillId="2" borderId="3" xfId="0" applyFont="1" applyFill="1" applyBorder="1"/>
    <xf numFmtId="0" fontId="18" fillId="2" borderId="4" xfId="0" applyFont="1" applyFill="1" applyBorder="1"/>
    <xf numFmtId="0" fontId="18" fillId="2" borderId="5" xfId="0" applyFont="1" applyFill="1" applyBorder="1"/>
    <xf numFmtId="0" fontId="18" fillId="2" borderId="6" xfId="0" applyFont="1" applyFill="1" applyBorder="1"/>
    <xf numFmtId="0" fontId="24" fillId="0" borderId="5" xfId="0" applyFont="1" applyBorder="1" applyAlignment="1">
      <alignment vertical="center"/>
    </xf>
    <xf numFmtId="0" fontId="24" fillId="0" borderId="6" xfId="0" applyFont="1" applyBorder="1"/>
    <xf numFmtId="8" fontId="25" fillId="0" borderId="0" xfId="0" applyNumberFormat="1" applyFont="1" applyAlignment="1">
      <alignment horizontal="center"/>
    </xf>
    <xf numFmtId="0" fontId="18" fillId="2" borderId="5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165" fontId="18" fillId="2" borderId="0" xfId="0" applyNumberFormat="1" applyFont="1" applyFill="1" applyAlignment="1">
      <alignment horizontal="center" vertical="center"/>
    </xf>
    <xf numFmtId="0" fontId="18" fillId="2" borderId="16" xfId="0" applyFont="1" applyFill="1" applyBorder="1" applyAlignment="1">
      <alignment vertical="center"/>
    </xf>
    <xf numFmtId="165" fontId="18" fillId="2" borderId="0" xfId="0" applyNumberFormat="1" applyFont="1" applyFill="1"/>
    <xf numFmtId="165" fontId="18" fillId="2" borderId="0" xfId="0" applyNumberFormat="1" applyFont="1" applyFill="1" applyAlignment="1">
      <alignment horizontal="center"/>
    </xf>
    <xf numFmtId="10" fontId="18" fillId="2" borderId="6" xfId="1" applyNumberFormat="1" applyFont="1" applyFill="1" applyBorder="1"/>
    <xf numFmtId="0" fontId="18" fillId="2" borderId="0" xfId="0" applyFont="1" applyFill="1" applyAlignment="1">
      <alignment horizontal="center"/>
    </xf>
    <xf numFmtId="0" fontId="23" fillId="2" borderId="0" xfId="0" applyFont="1" applyFill="1"/>
    <xf numFmtId="0" fontId="13" fillId="2" borderId="11" xfId="0" applyFont="1" applyFill="1" applyBorder="1" applyAlignment="1">
      <alignment vertical="center"/>
    </xf>
    <xf numFmtId="0" fontId="18" fillId="2" borderId="18" xfId="0" applyFont="1" applyFill="1" applyBorder="1" applyAlignment="1">
      <alignment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vertical="center"/>
    </xf>
    <xf numFmtId="165" fontId="18" fillId="2" borderId="20" xfId="0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164" fontId="13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13" fillId="2" borderId="11" xfId="0" applyFont="1" applyFill="1" applyBorder="1"/>
    <xf numFmtId="0" fontId="13" fillId="2" borderId="18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18" fillId="2" borderId="12" xfId="0" applyFont="1" applyFill="1" applyBorder="1"/>
    <xf numFmtId="0" fontId="18" fillId="2" borderId="13" xfId="0" applyFont="1" applyFill="1" applyBorder="1" applyAlignment="1">
      <alignment vertical="center"/>
    </xf>
    <xf numFmtId="165" fontId="13" fillId="7" borderId="24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vertical="center" wrapText="1"/>
    </xf>
    <xf numFmtId="165" fontId="22" fillId="2" borderId="14" xfId="0" applyNumberFormat="1" applyFont="1" applyFill="1" applyBorder="1" applyAlignment="1">
      <alignment horizontal="center" vertical="center"/>
    </xf>
    <xf numFmtId="165" fontId="22" fillId="2" borderId="26" xfId="0" applyNumberFormat="1" applyFont="1" applyFill="1" applyBorder="1" applyAlignment="1">
      <alignment horizontal="center" vertical="center"/>
    </xf>
    <xf numFmtId="10" fontId="22" fillId="2" borderId="22" xfId="1" applyNumberFormat="1" applyFont="1" applyFill="1" applyBorder="1" applyAlignment="1">
      <alignment horizontal="center"/>
    </xf>
    <xf numFmtId="10" fontId="22" fillId="2" borderId="23" xfId="1" applyNumberFormat="1" applyFont="1" applyFill="1" applyBorder="1" applyAlignment="1">
      <alignment horizontal="center"/>
    </xf>
    <xf numFmtId="165" fontId="13" fillId="3" borderId="32" xfId="0" applyNumberFormat="1" applyFont="1" applyFill="1" applyBorder="1" applyAlignment="1">
      <alignment horizontal="center" vertical="center"/>
    </xf>
    <xf numFmtId="165" fontId="25" fillId="0" borderId="34" xfId="1" applyNumberFormat="1" applyFont="1" applyFill="1" applyBorder="1" applyAlignment="1">
      <alignment horizontal="center" vertical="center"/>
    </xf>
    <xf numFmtId="165" fontId="25" fillId="0" borderId="35" xfId="1" applyNumberFormat="1" applyFont="1" applyFill="1" applyBorder="1" applyAlignment="1">
      <alignment horizontal="center" vertical="center"/>
    </xf>
    <xf numFmtId="165" fontId="25" fillId="0" borderId="36" xfId="1" applyNumberFormat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4" fillId="2" borderId="12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15" fillId="2" borderId="12" xfId="0" applyFont="1" applyFill="1" applyBorder="1"/>
    <xf numFmtId="0" fontId="16" fillId="2" borderId="2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165" fontId="15" fillId="6" borderId="37" xfId="0" applyNumberFormat="1" applyFont="1" applyFill="1" applyBorder="1" applyAlignment="1">
      <alignment vertical="center"/>
    </xf>
    <xf numFmtId="0" fontId="13" fillId="2" borderId="12" xfId="0" applyFont="1" applyFill="1" applyBorder="1"/>
    <xf numFmtId="165" fontId="15" fillId="2" borderId="20" xfId="0" applyNumberFormat="1" applyFont="1" applyFill="1" applyBorder="1"/>
    <xf numFmtId="0" fontId="13" fillId="0" borderId="12" xfId="0" applyFont="1" applyBorder="1" applyAlignment="1">
      <alignment vertical="center"/>
    </xf>
    <xf numFmtId="165" fontId="15" fillId="2" borderId="20" xfId="0" applyNumberFormat="1" applyFont="1" applyFill="1" applyBorder="1" applyAlignment="1">
      <alignment vertical="center"/>
    </xf>
    <xf numFmtId="0" fontId="13" fillId="2" borderId="12" xfId="0" applyFont="1" applyFill="1" applyBorder="1" applyAlignment="1">
      <alignment vertical="center" wrapText="1"/>
    </xf>
    <xf numFmtId="165" fontId="15" fillId="6" borderId="20" xfId="0" applyNumberFormat="1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20" fillId="2" borderId="20" xfId="0" applyFont="1" applyFill="1" applyBorder="1"/>
    <xf numFmtId="0" fontId="19" fillId="2" borderId="30" xfId="0" applyFont="1" applyFill="1" applyBorder="1" applyAlignment="1">
      <alignment vertical="center"/>
    </xf>
    <xf numFmtId="0" fontId="16" fillId="2" borderId="31" xfId="0" applyFont="1" applyFill="1" applyBorder="1"/>
    <xf numFmtId="165" fontId="19" fillId="3" borderId="22" xfId="0" applyNumberFormat="1" applyFont="1" applyFill="1" applyBorder="1" applyAlignment="1">
      <alignment vertical="center"/>
    </xf>
    <xf numFmtId="165" fontId="19" fillId="3" borderId="23" xfId="0" applyNumberFormat="1" applyFont="1" applyFill="1" applyBorder="1" applyAlignment="1">
      <alignment vertical="center"/>
    </xf>
    <xf numFmtId="0" fontId="14" fillId="0" borderId="13" xfId="2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25" xfId="0" applyBorder="1"/>
    <xf numFmtId="0" fontId="19" fillId="0" borderId="11" xfId="0" applyFont="1" applyBorder="1" applyAlignment="1">
      <alignment vertical="top"/>
    </xf>
    <xf numFmtId="0" fontId="14" fillId="4" borderId="17" xfId="2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165" fontId="13" fillId="7" borderId="39" xfId="0" applyNumberFormat="1" applyFont="1" applyFill="1" applyBorder="1" applyAlignment="1">
      <alignment horizontal="center" vertical="center"/>
    </xf>
    <xf numFmtId="164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horizontal="center" vertical="center"/>
    </xf>
    <xf numFmtId="165" fontId="18" fillId="2" borderId="25" xfId="0" applyNumberFormat="1" applyFont="1" applyFill="1" applyBorder="1" applyAlignment="1">
      <alignment horizontal="center" vertical="center"/>
    </xf>
    <xf numFmtId="165" fontId="18" fillId="2" borderId="18" xfId="0" applyNumberFormat="1" applyFont="1" applyFill="1" applyBorder="1" applyAlignment="1">
      <alignment horizontal="center" vertical="center"/>
    </xf>
    <xf numFmtId="165" fontId="18" fillId="2" borderId="19" xfId="0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 vertical="center"/>
    </xf>
    <xf numFmtId="165" fontId="13" fillId="7" borderId="35" xfId="0" applyNumberFormat="1" applyFont="1" applyFill="1" applyBorder="1" applyAlignment="1">
      <alignment horizontal="center" vertical="center"/>
    </xf>
    <xf numFmtId="165" fontId="13" fillId="7" borderId="36" xfId="0" applyNumberFormat="1" applyFont="1" applyFill="1" applyBorder="1" applyAlignment="1">
      <alignment horizontal="center" vertical="center"/>
    </xf>
    <xf numFmtId="165" fontId="13" fillId="7" borderId="40" xfId="0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19" fillId="0" borderId="11" xfId="0" quotePrefix="1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/>
    </xf>
    <xf numFmtId="0" fontId="19" fillId="0" borderId="19" xfId="0" applyFont="1" applyBorder="1" applyAlignment="1">
      <alignment horizontal="left" vertical="top"/>
    </xf>
    <xf numFmtId="0" fontId="19" fillId="0" borderId="12" xfId="0" quotePrefix="1" applyFont="1" applyBorder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19" fillId="0" borderId="20" xfId="0" applyFont="1" applyBorder="1" applyAlignment="1">
      <alignment horizontal="left" vertical="top"/>
    </xf>
    <xf numFmtId="0" fontId="19" fillId="0" borderId="13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19" fillId="0" borderId="25" xfId="0" applyFont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8" fontId="26" fillId="0" borderId="0" xfId="0" applyNumberFormat="1" applyFont="1" applyAlignment="1">
      <alignment horizontal="center"/>
    </xf>
    <xf numFmtId="0" fontId="12" fillId="2" borderId="34" xfId="0" applyFont="1" applyFill="1" applyBorder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2" fillId="2" borderId="38" xfId="0" applyFont="1" applyFill="1" applyBorder="1" applyAlignment="1">
      <alignment horizontal="left" vertical="center"/>
    </xf>
    <xf numFmtId="0" fontId="12" fillId="2" borderId="39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8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top"/>
    </xf>
    <xf numFmtId="0" fontId="13" fillId="2" borderId="33" xfId="0" applyFont="1" applyFill="1" applyBorder="1" applyAlignment="1">
      <alignment horizontal="left" vertical="top"/>
    </xf>
    <xf numFmtId="0" fontId="22" fillId="2" borderId="29" xfId="0" applyFont="1" applyFill="1" applyBorder="1" applyAlignment="1">
      <alignment horizontal="left"/>
    </xf>
    <xf numFmtId="0" fontId="22" fillId="2" borderId="15" xfId="0" applyFont="1" applyFill="1" applyBorder="1" applyAlignment="1">
      <alignment horizontal="left"/>
    </xf>
    <xf numFmtId="0" fontId="22" fillId="2" borderId="30" xfId="0" applyFont="1" applyFill="1" applyBorder="1" applyAlignment="1">
      <alignment horizontal="left"/>
    </xf>
    <xf numFmtId="0" fontId="22" fillId="2" borderId="31" xfId="0" applyFont="1" applyFill="1" applyBorder="1" applyAlignment="1">
      <alignment horizontal="left"/>
    </xf>
    <xf numFmtId="0" fontId="13" fillId="2" borderId="28" xfId="0" applyFont="1" applyFill="1" applyBorder="1" applyAlignment="1">
      <alignment horizontal="left" vertical="top"/>
    </xf>
  </cellXfs>
  <cellStyles count="4">
    <cellStyle name="Link" xfId="2" builtinId="8"/>
    <cellStyle name="Prozent" xfId="1" builtinId="5"/>
    <cellStyle name="Standard" xfId="0" builtinId="0"/>
    <cellStyle name="Standard 3" xfId="3" xr:uid="{666D0BB6-A31E-4034-AC5D-7B1298CCEAC6}"/>
  </cellStyles>
  <dxfs count="1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1F5D47"/>
      <color rgb="FFFF7C80"/>
      <color rgb="FF1D9761"/>
      <color rgb="FF77AE57"/>
      <color rgb="FF32965D"/>
      <color rgb="FF267447"/>
      <color rgb="FF2C948F"/>
      <color rgb="FF3BC3BC"/>
      <color rgb="FFBEECEA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oppins" panose="00000500000000000000" pitchFamily="2" charset="0"/>
                <a:ea typeface="Roboto" panose="02000000000000000000" pitchFamily="2" charset="0"/>
                <a:cs typeface="Poppins" panose="00000500000000000000" pitchFamily="2" charset="0"/>
              </a:defRPr>
            </a:pPr>
            <a:r>
              <a:rPr lang="de-DE" b="1">
                <a:latin typeface="Geometria" panose="020B0503020204020204" pitchFamily="34" charset="0"/>
                <a:ea typeface="Geometria" panose="020B0503020204020204" pitchFamily="34" charset="0"/>
                <a:cs typeface="Poppins" panose="00000500000000000000" pitchFamily="2" charset="0"/>
              </a:rPr>
              <a:t>Einnahmen &amp; Ausgaben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oppins" panose="00000500000000000000" pitchFamily="2" charset="0"/>
              <a:ea typeface="Roboto" panose="02000000000000000000" pitchFamily="2" charset="0"/>
              <a:cs typeface="Poppins" panose="00000500000000000000" pitchFamily="2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Einnahmen</c:v>
          </c:tx>
          <c:spPr>
            <a:solidFill>
              <a:srgbClr val="1F5D47"/>
            </a:solidFill>
            <a:ln>
              <a:solidFill>
                <a:srgbClr val="1F5D47"/>
              </a:solidFill>
            </a:ln>
            <a:effectLst/>
          </c:spPr>
          <c:invertIfNegative val="0"/>
          <c:val>
            <c:numRef>
              <c:f>'#2_Ausgaben'!$E$79:$L$79</c:f>
              <c:numCache>
                <c:formatCode>#,##0\ "€"</c:formatCode>
                <c:ptCount val="8"/>
                <c:pt idx="0">
                  <c:v>3000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9C-44F2-8BDC-CA72481F98CA}"/>
            </c:ext>
          </c:extLst>
        </c:ser>
        <c:ser>
          <c:idx val="1"/>
          <c:order val="1"/>
          <c:tx>
            <c:strRef>
              <c:f>'#2_Ausgaben'!$C$16</c:f>
              <c:strCache>
                <c:ptCount val="1"/>
                <c:pt idx="0">
                  <c:v>Wohnen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'#2_Ausgaben'!$E$14:$L$14</c:f>
              <c:strCache>
                <c:ptCount val="8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  <c:pt idx="6">
                  <c:v>November</c:v>
                </c:pt>
                <c:pt idx="7">
                  <c:v>Dezember</c:v>
                </c:pt>
              </c:strCache>
            </c:strRef>
          </c:cat>
          <c:val>
            <c:numRef>
              <c:f>'#2_Ausgaben'!$E$23:$L$23</c:f>
              <c:numCache>
                <c:formatCode>#,##0\ "€"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21-490C-B9AD-843E25C703DC}"/>
            </c:ext>
          </c:extLst>
        </c:ser>
        <c:ser>
          <c:idx val="2"/>
          <c:order val="2"/>
          <c:tx>
            <c:strRef>
              <c:f>'#2_Ausgaben'!$C$25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'#2_Ausgaben'!$E$14:$L$14</c:f>
              <c:strCache>
                <c:ptCount val="8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  <c:pt idx="6">
                  <c:v>November</c:v>
                </c:pt>
                <c:pt idx="7">
                  <c:v>Dezember</c:v>
                </c:pt>
              </c:strCache>
            </c:strRef>
          </c:cat>
          <c:val>
            <c:numRef>
              <c:f>'#2_Ausgaben'!$E$31:$L$31</c:f>
              <c:numCache>
                <c:formatCode>#,##0\ "€"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21-490C-B9AD-843E25C703DC}"/>
            </c:ext>
          </c:extLst>
        </c:ser>
        <c:ser>
          <c:idx val="7"/>
          <c:order val="3"/>
          <c:tx>
            <c:strRef>
              <c:f>'#2_Ausgaben'!$C$33</c:f>
              <c:strCache>
                <c:ptCount val="1"/>
                <c:pt idx="0">
                  <c:v>Versicherungen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'#2_Ausgaben'!$E$38:$L$38</c:f>
              <c:numCache>
                <c:formatCode>#,##0\ "€"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3D-4F0A-AB6A-F2734AA64D22}"/>
            </c:ext>
          </c:extLst>
        </c:ser>
        <c:ser>
          <c:idx val="3"/>
          <c:order val="4"/>
          <c:tx>
            <c:strRef>
              <c:f>'#2_Ausgaben'!$C$40</c:f>
              <c:strCache>
                <c:ptCount val="1"/>
                <c:pt idx="0">
                  <c:v>Lebenshaltung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'#2_Ausgaben'!$E$14:$L$14</c:f>
              <c:strCache>
                <c:ptCount val="8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  <c:pt idx="6">
                  <c:v>November</c:v>
                </c:pt>
                <c:pt idx="7">
                  <c:v>Dezember</c:v>
                </c:pt>
              </c:strCache>
            </c:strRef>
          </c:cat>
          <c:val>
            <c:numRef>
              <c:f>'#2_Ausgaben'!$E$46:$L$46</c:f>
              <c:numCache>
                <c:formatCode>#,##0\ "€"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21-490C-B9AD-843E25C703DC}"/>
            </c:ext>
          </c:extLst>
        </c:ser>
        <c:ser>
          <c:idx val="4"/>
          <c:order val="5"/>
          <c:tx>
            <c:strRef>
              <c:f>'#2_Ausgaben'!$C$48</c:f>
              <c:strCache>
                <c:ptCount val="1"/>
                <c:pt idx="0">
                  <c:v>Freizeitaktivitäten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'#2_Ausgaben'!$E$14:$L$14</c:f>
              <c:strCache>
                <c:ptCount val="8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  <c:pt idx="6">
                  <c:v>November</c:v>
                </c:pt>
                <c:pt idx="7">
                  <c:v>Dezember</c:v>
                </c:pt>
              </c:strCache>
            </c:strRef>
          </c:cat>
          <c:val>
            <c:numRef>
              <c:f>'#2_Ausgaben'!$E$53:$L$53</c:f>
              <c:numCache>
                <c:formatCode>#,##0\ "€"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21-490C-B9AD-843E25C703DC}"/>
            </c:ext>
          </c:extLst>
        </c:ser>
        <c:ser>
          <c:idx val="5"/>
          <c:order val="6"/>
          <c:tx>
            <c:strRef>
              <c:f>'#2_Ausgaben'!$C$55</c:f>
              <c:strCache>
                <c:ptCount val="1"/>
                <c:pt idx="0">
                  <c:v>Verträge und Abos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'#2_Ausgaben'!$E$14:$L$14</c:f>
              <c:strCache>
                <c:ptCount val="8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  <c:pt idx="6">
                  <c:v>November</c:v>
                </c:pt>
                <c:pt idx="7">
                  <c:v>Dezember</c:v>
                </c:pt>
              </c:strCache>
            </c:strRef>
          </c:cat>
          <c:val>
            <c:numRef>
              <c:f>'#2_Ausgaben'!$E$61:$L$61</c:f>
              <c:numCache>
                <c:formatCode>#,##0\ "€"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21-490C-B9AD-843E25C703DC}"/>
            </c:ext>
          </c:extLst>
        </c:ser>
        <c:ser>
          <c:idx val="8"/>
          <c:order val="7"/>
          <c:tx>
            <c:strRef>
              <c:f>'#2_Ausgaben'!$C$63</c:f>
              <c:strCache>
                <c:ptCount val="1"/>
                <c:pt idx="0">
                  <c:v>Finanzthemen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'#2_Ausgaben'!$E$70:$L$70</c:f>
              <c:numCache>
                <c:formatCode>#,##0\ "€"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3D-4F0A-AB6A-F2734AA64D22}"/>
            </c:ext>
          </c:extLst>
        </c:ser>
        <c:ser>
          <c:idx val="6"/>
          <c:order val="8"/>
          <c:tx>
            <c:strRef>
              <c:f>'#2_Ausgaben'!$C$72</c:f>
              <c:strCache>
                <c:ptCount val="1"/>
                <c:pt idx="0">
                  <c:v>Sonstiges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'#2_Ausgaben'!$E$14:$L$14</c:f>
              <c:strCache>
                <c:ptCount val="8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  <c:pt idx="6">
                  <c:v>November</c:v>
                </c:pt>
                <c:pt idx="7">
                  <c:v>Dezember</c:v>
                </c:pt>
              </c:strCache>
            </c:strRef>
          </c:cat>
          <c:val>
            <c:numRef>
              <c:f>'#2_Ausgaben'!$E$77:$L$77</c:f>
              <c:numCache>
                <c:formatCode>#,##0\ "€"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21-490C-B9AD-843E25C7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7479039"/>
        <c:axId val="1767463647"/>
      </c:barChart>
      <c:catAx>
        <c:axId val="176747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metria" panose="020B0503020204020204" pitchFamily="34" charset="0"/>
                <a:ea typeface="Geometria" panose="020B0503020204020204" pitchFamily="34" charset="0"/>
                <a:cs typeface="+mn-cs"/>
              </a:defRPr>
            </a:pPr>
            <a:endParaRPr lang="de-DE"/>
          </a:p>
        </c:txPr>
        <c:crossAx val="1767463647"/>
        <c:crosses val="autoZero"/>
        <c:auto val="1"/>
        <c:lblAlgn val="ctr"/>
        <c:lblOffset val="100"/>
        <c:noMultiLvlLbl val="0"/>
      </c:catAx>
      <c:valAx>
        <c:axId val="1767463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metria" panose="020B0503020204020204" pitchFamily="34" charset="0"/>
                <a:ea typeface="Geometria" panose="020B0503020204020204" pitchFamily="34" charset="0"/>
                <a:cs typeface="Poppins" panose="00000500000000000000" pitchFamily="2" charset="0"/>
              </a:defRPr>
            </a:pPr>
            <a:endParaRPr lang="de-DE"/>
          </a:p>
        </c:txPr>
        <c:crossAx val="176747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025906340753672E-2"/>
          <c:y val="0.80812599201090163"/>
          <c:w val="0.90122667243926913"/>
          <c:h val="0.172072768774537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oppins" panose="00000500000000000000" pitchFamily="2" charset="0"/>
              <a:ea typeface="+mn-ea"/>
              <a:cs typeface="Poppins" panose="00000500000000000000" pitchFamily="2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eometria" panose="020B0503020204020204" pitchFamily="34" charset="0"/>
                <a:ea typeface="Geometria" panose="020B0503020204020204" pitchFamily="34" charset="0"/>
                <a:cs typeface="Poppins" panose="00000500000000000000" pitchFamily="2" charset="0"/>
              </a:defRPr>
            </a:pPr>
            <a:r>
              <a:rPr lang="de-DE" b="1" baseline="0">
                <a:latin typeface="Geometria" panose="020B0503020204020204" pitchFamily="34" charset="0"/>
                <a:ea typeface="Geometria" panose="020B0503020204020204" pitchFamily="34" charset="0"/>
                <a:cs typeface="Poppins" panose="00000500000000000000" pitchFamily="2" charset="0"/>
              </a:rPr>
              <a:t>Überschuss &amp; Sparqoute</a:t>
            </a:r>
            <a:endParaRPr lang="de-DE" b="1">
              <a:latin typeface="Geometria" panose="020B0503020204020204" pitchFamily="34" charset="0"/>
              <a:ea typeface="Geometria" panose="020B0503020204020204" pitchFamily="34" charset="0"/>
              <a:cs typeface="Poppins" panose="00000500000000000000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eometria" panose="020B0503020204020204" pitchFamily="34" charset="0"/>
              <a:ea typeface="Geometria" panose="020B0503020204020204" pitchFamily="34" charset="0"/>
              <a:cs typeface="Poppins" panose="00000500000000000000" pitchFamily="2" charset="0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'#2_Ausgaben'!$C$81</c:f>
              <c:strCache>
                <c:ptCount val="1"/>
                <c:pt idx="0">
                  <c:v>Überschuss</c:v>
                </c:pt>
              </c:strCache>
            </c:strRef>
          </c:tx>
          <c:spPr>
            <a:ln w="28575" cap="rnd">
              <a:solidFill>
                <a:srgbClr val="1F5D47"/>
              </a:solidFill>
              <a:round/>
            </a:ln>
            <a:effectLst/>
          </c:spPr>
          <c:marker>
            <c:symbol val="none"/>
          </c:marker>
          <c:cat>
            <c:strRef>
              <c:f>'#2_Ausgaben'!$E$14:$L$14</c:f>
              <c:strCache>
                <c:ptCount val="8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  <c:pt idx="6">
                  <c:v>November</c:v>
                </c:pt>
                <c:pt idx="7">
                  <c:v>Dezember</c:v>
                </c:pt>
              </c:strCache>
            </c:strRef>
          </c:cat>
          <c:val>
            <c:numRef>
              <c:f>'#2_Ausgaben'!$E$81:$L$81</c:f>
              <c:numCache>
                <c:formatCode>#,##0\ "€"</c:formatCode>
                <c:ptCount val="8"/>
                <c:pt idx="0">
                  <c:v>3000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5A-479A-9894-26D1A5648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886303"/>
        <c:axId val="1839899615"/>
      </c:lineChart>
      <c:lineChart>
        <c:grouping val="standard"/>
        <c:varyColors val="0"/>
        <c:ser>
          <c:idx val="1"/>
          <c:order val="1"/>
          <c:tx>
            <c:strRef>
              <c:f>'#2_Ausgaben'!$C$82</c:f>
              <c:strCache>
                <c:ptCount val="1"/>
                <c:pt idx="0">
                  <c:v>Sparquote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'#2_Ausgaben'!$E$14:$L$14</c:f>
              <c:strCache>
                <c:ptCount val="8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August</c:v>
                </c:pt>
                <c:pt idx="4">
                  <c:v>September</c:v>
                </c:pt>
                <c:pt idx="5">
                  <c:v>Oktober</c:v>
                </c:pt>
                <c:pt idx="6">
                  <c:v>November</c:v>
                </c:pt>
                <c:pt idx="7">
                  <c:v>Dezember</c:v>
                </c:pt>
              </c:strCache>
            </c:strRef>
          </c:cat>
          <c:val>
            <c:numRef>
              <c:f>'#2_Ausgaben'!$E$82:$L$82</c:f>
              <c:numCache>
                <c:formatCode>0.00%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5A-479A-9894-26D1A5648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259951"/>
        <c:axId val="798787151"/>
      </c:lineChart>
      <c:catAx>
        <c:axId val="183988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metria" panose="020B0503020204020204" pitchFamily="34" charset="0"/>
                <a:ea typeface="Geometria" panose="020B0503020204020204" pitchFamily="34" charset="0"/>
                <a:cs typeface="+mn-cs"/>
              </a:defRPr>
            </a:pPr>
            <a:endParaRPr lang="de-DE"/>
          </a:p>
        </c:txPr>
        <c:crossAx val="1839899615"/>
        <c:crosses val="autoZero"/>
        <c:auto val="1"/>
        <c:lblAlgn val="ctr"/>
        <c:lblOffset val="100"/>
        <c:noMultiLvlLbl val="0"/>
      </c:catAx>
      <c:valAx>
        <c:axId val="1839899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1F5D47"/>
                </a:solidFill>
                <a:latin typeface="Geometria" panose="020B0503020204020204" pitchFamily="34" charset="0"/>
                <a:ea typeface="Geometria" panose="020B0503020204020204" pitchFamily="34" charset="0"/>
                <a:cs typeface="Poppins" panose="00000500000000000000" pitchFamily="2" charset="0"/>
              </a:defRPr>
            </a:pPr>
            <a:endParaRPr lang="de-DE"/>
          </a:p>
        </c:txPr>
        <c:crossAx val="1839886303"/>
        <c:crosses val="autoZero"/>
        <c:crossBetween val="between"/>
      </c:valAx>
      <c:valAx>
        <c:axId val="798787151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C00000"/>
                </a:solidFill>
                <a:latin typeface="Geometria" panose="020B0503020204020204" pitchFamily="34" charset="0"/>
                <a:ea typeface="Geometria" panose="020B0503020204020204" pitchFamily="34" charset="0"/>
                <a:cs typeface="+mn-cs"/>
              </a:defRPr>
            </a:pPr>
            <a:endParaRPr lang="de-DE"/>
          </a:p>
        </c:txPr>
        <c:crossAx val="845259951"/>
        <c:crosses val="max"/>
        <c:crossBetween val="between"/>
      </c:valAx>
      <c:catAx>
        <c:axId val="8452599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8787151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oppins" panose="00000500000000000000" pitchFamily="2" charset="0"/>
              <a:ea typeface="+mn-ea"/>
              <a:cs typeface="Poppins" panose="00000500000000000000" pitchFamily="2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rowing-finance.de" TargetMode="External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://www.growing-finance.de" TargetMode="External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123825</xdr:rowOff>
    </xdr:from>
    <xdr:to>
      <xdr:col>5</xdr:col>
      <xdr:colOff>996915</xdr:colOff>
      <xdr:row>7</xdr:row>
      <xdr:rowOff>90532</xdr:rowOff>
    </xdr:to>
    <xdr:pic>
      <xdr:nvPicPr>
        <xdr:cNvPr id="2" name="Grafik 1" descr="Ein Bild, das Schrift, Grafiken, Logo, Grafikdesign enthält.&#10;&#10;Automatisch generierte Beschreibu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3A0BF5-61EC-41C3-A36D-0958BAE24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322608"/>
          <a:ext cx="3669437" cy="1104185"/>
        </a:xfrm>
        <a:prstGeom prst="rect">
          <a:avLst/>
        </a:prstGeom>
      </xdr:spPr>
    </xdr:pic>
    <xdr:clientData/>
  </xdr:twoCellAnchor>
  <xdr:twoCellAnchor editAs="oneCell">
    <xdr:from>
      <xdr:col>4</xdr:col>
      <xdr:colOff>684695</xdr:colOff>
      <xdr:row>16</xdr:row>
      <xdr:rowOff>375478</xdr:rowOff>
    </xdr:from>
    <xdr:to>
      <xdr:col>5</xdr:col>
      <xdr:colOff>627269</xdr:colOff>
      <xdr:row>18</xdr:row>
      <xdr:rowOff>218660</xdr:rowOff>
    </xdr:to>
    <xdr:pic>
      <xdr:nvPicPr>
        <xdr:cNvPr id="3" name="Grafik 2" descr="Pfeil nach rechts mit einfarbiger Füllung">
          <a:extLst>
            <a:ext uri="{FF2B5EF4-FFF2-40B4-BE49-F238E27FC236}">
              <a16:creationId xmlns:a16="http://schemas.microsoft.com/office/drawing/2014/main" id="{D5E0FD20-C6FB-4D8D-A4FE-212E2028A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357217" y="4008782"/>
          <a:ext cx="91440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48072</xdr:colOff>
      <xdr:row>85</xdr:row>
      <xdr:rowOff>23813</xdr:rowOff>
    </xdr:from>
    <xdr:to>
      <xdr:col>11</xdr:col>
      <xdr:colOff>1257300</xdr:colOff>
      <xdr:row>111</xdr:row>
      <xdr:rowOff>9525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3228023A-5365-49A6-8289-98E5E0198BE3}"/>
            </a:ext>
          </a:extLst>
        </xdr:cNvPr>
        <xdr:cNvSpPr txBox="1"/>
      </xdr:nvSpPr>
      <xdr:spPr>
        <a:xfrm>
          <a:off x="600522" y="12577763"/>
          <a:ext cx="12677328" cy="4691062"/>
        </a:xfrm>
        <a:prstGeom prst="roundRect">
          <a:avLst>
            <a:gd name="adj" fmla="val 4775"/>
          </a:avLst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215900" dist="38100" dir="2700000" algn="tl" rotWithShape="0">
            <a:schemeClr val="bg1">
              <a:lumMod val="85000"/>
              <a:alpha val="4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3"/>
          <a:endParaRPr lang="en-US" sz="1200" b="1"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twoCellAnchor>
    <xdr:from>
      <xdr:col>2</xdr:col>
      <xdr:colOff>600075</xdr:colOff>
      <xdr:row>88</xdr:row>
      <xdr:rowOff>33337</xdr:rowOff>
    </xdr:from>
    <xdr:to>
      <xdr:col>6</xdr:col>
      <xdr:colOff>1038225</xdr:colOff>
      <xdr:row>107</xdr:row>
      <xdr:rowOff>152399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8AA60D2A-2FB3-40C8-9DE5-DCE08C9573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142874</xdr:colOff>
      <xdr:row>88</xdr:row>
      <xdr:rowOff>71437</xdr:rowOff>
    </xdr:from>
    <xdr:to>
      <xdr:col>11</xdr:col>
      <xdr:colOff>685799</xdr:colOff>
      <xdr:row>107</xdr:row>
      <xdr:rowOff>152399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9CFBAFAB-4EFA-4033-AE83-291B261020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546388</xdr:colOff>
      <xdr:row>6</xdr:row>
      <xdr:rowOff>171450</xdr:rowOff>
    </xdr:from>
    <xdr:to>
      <xdr:col>4</xdr:col>
      <xdr:colOff>518679</xdr:colOff>
      <xdr:row>10</xdr:row>
      <xdr:rowOff>66675</xdr:rowOff>
    </xdr:to>
    <xdr:pic>
      <xdr:nvPicPr>
        <xdr:cNvPr id="4" name="Grafik 3" descr="Pfeil nach rechts mit einfarbiger Füllung">
          <a:extLst>
            <a:ext uri="{FF2B5EF4-FFF2-40B4-BE49-F238E27FC236}">
              <a16:creationId xmlns:a16="http://schemas.microsoft.com/office/drawing/2014/main" id="{AB3A6550-AF9F-03B9-A56F-63016A07E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10800000">
          <a:off x="3005570" y="1418359"/>
          <a:ext cx="919018" cy="911225"/>
        </a:xfrm>
        <a:prstGeom prst="rect">
          <a:avLst/>
        </a:prstGeom>
      </xdr:spPr>
    </xdr:pic>
    <xdr:clientData/>
  </xdr:twoCellAnchor>
  <xdr:twoCellAnchor editAs="oneCell">
    <xdr:from>
      <xdr:col>1</xdr:col>
      <xdr:colOff>69272</xdr:colOff>
      <xdr:row>1</xdr:row>
      <xdr:rowOff>23091</xdr:rowOff>
    </xdr:from>
    <xdr:to>
      <xdr:col>4</xdr:col>
      <xdr:colOff>886982</xdr:colOff>
      <xdr:row>6</xdr:row>
      <xdr:rowOff>88185</xdr:rowOff>
    </xdr:to>
    <xdr:pic>
      <xdr:nvPicPr>
        <xdr:cNvPr id="7" name="Grafik 6" descr="Ein Bild, das Schrift, Grafiken, Logo, Grafikdesign enthält.&#10;&#10;Automatisch generierte Beschreibu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F40E60A-D701-41D6-ABC4-3D8C88B05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54" y="230909"/>
          <a:ext cx="3669437" cy="1104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B60FA-C4F2-44E0-AEDA-C524656962C4}">
  <sheetPr>
    <tabColor rgb="FFBEECEA"/>
  </sheetPr>
  <dimension ref="A1:U45"/>
  <sheetViews>
    <sheetView showGridLines="0" topLeftCell="A16" zoomScale="69" zoomScaleNormal="80" workbookViewId="0">
      <selection activeCell="G18" sqref="G18"/>
    </sheetView>
  </sheetViews>
  <sheetFormatPr baseColWidth="10" defaultColWidth="10.88671875" defaultRowHeight="15" x14ac:dyDescent="0.35"/>
  <cols>
    <col min="1" max="1" width="8.109375" style="3" customWidth="1"/>
    <col min="2" max="3" width="3.109375" style="3" customWidth="1"/>
    <col min="4" max="4" width="24.77734375" style="3" customWidth="1"/>
    <col min="5" max="5" width="14.109375" style="3" customWidth="1"/>
    <col min="6" max="6" width="18.6640625" style="3" customWidth="1"/>
    <col min="7" max="7" width="22.77734375" style="3" customWidth="1"/>
    <col min="8" max="13" width="18.6640625" style="3" customWidth="1"/>
    <col min="14" max="14" width="5.6640625" style="3" customWidth="1"/>
    <col min="15" max="15" width="28.44140625" style="3" customWidth="1"/>
    <col min="16" max="16" width="10.77734375" style="3" customWidth="1"/>
    <col min="17" max="17" width="5.6640625" style="3" customWidth="1"/>
    <col min="18" max="18" width="24.109375" style="3" customWidth="1"/>
    <col min="19" max="19" width="10.6640625" style="3" customWidth="1"/>
    <col min="20" max="20" width="19" style="3" customWidth="1"/>
    <col min="21" max="16384" width="10.88671875" style="3"/>
  </cols>
  <sheetData>
    <row r="1" spans="1:20" ht="15.6" thickBot="1" x14ac:dyDescent="0.4"/>
    <row r="2" spans="1:20" ht="15.6" thickTop="1" x14ac:dyDescent="0.3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1:20" x14ac:dyDescent="0.35">
      <c r="B3" s="11"/>
      <c r="N3" s="12"/>
    </row>
    <row r="4" spans="1:20" x14ac:dyDescent="0.35">
      <c r="B4" s="11"/>
      <c r="N4" s="12"/>
    </row>
    <row r="5" spans="1:20" x14ac:dyDescent="0.35">
      <c r="B5" s="11"/>
      <c r="N5" s="12"/>
    </row>
    <row r="6" spans="1:20" x14ac:dyDescent="0.35">
      <c r="B6" s="11"/>
      <c r="N6" s="12"/>
    </row>
    <row r="7" spans="1:20" x14ac:dyDescent="0.35">
      <c r="B7" s="11"/>
      <c r="N7" s="12"/>
    </row>
    <row r="8" spans="1:20" x14ac:dyDescent="0.35">
      <c r="B8" s="11"/>
      <c r="N8" s="12"/>
    </row>
    <row r="9" spans="1:20" x14ac:dyDescent="0.35">
      <c r="B9" s="11"/>
      <c r="N9" s="12"/>
    </row>
    <row r="10" spans="1:20" ht="36" customHeight="1" x14ac:dyDescent="0.35">
      <c r="B10" s="11"/>
      <c r="D10" s="139" t="s">
        <v>33</v>
      </c>
      <c r="E10" s="139"/>
      <c r="F10" s="139"/>
      <c r="G10" s="21"/>
      <c r="H10" s="21"/>
      <c r="I10" s="21"/>
      <c r="J10" s="21"/>
      <c r="N10" s="12"/>
    </row>
    <row r="11" spans="1:20" ht="20.399999999999999" customHeight="1" x14ac:dyDescent="0.35">
      <c r="B11" s="11"/>
      <c r="D11" s="27"/>
      <c r="E11" s="27"/>
      <c r="F11" s="27"/>
      <c r="G11" s="21"/>
      <c r="H11" s="21"/>
      <c r="I11" s="21"/>
      <c r="J11" s="21"/>
      <c r="N11" s="12"/>
    </row>
    <row r="12" spans="1:20" ht="15.6" customHeight="1" thickBot="1" x14ac:dyDescent="0.4">
      <c r="B12" s="11"/>
      <c r="F12" s="21"/>
      <c r="G12" s="21"/>
      <c r="H12" s="21"/>
      <c r="I12" s="21"/>
      <c r="J12" s="21"/>
      <c r="N12" s="12"/>
    </row>
    <row r="13" spans="1:20" ht="15.6" customHeight="1" x14ac:dyDescent="0.35">
      <c r="B13" s="11"/>
      <c r="D13" s="140" t="s">
        <v>34</v>
      </c>
      <c r="E13" s="141"/>
      <c r="F13" s="141"/>
      <c r="G13" s="141"/>
      <c r="H13" s="141"/>
      <c r="I13" s="141"/>
      <c r="J13" s="141"/>
      <c r="K13" s="141"/>
      <c r="L13" s="141"/>
      <c r="M13" s="142"/>
      <c r="N13" s="12"/>
    </row>
    <row r="14" spans="1:20" ht="15.6" customHeight="1" x14ac:dyDescent="0.35">
      <c r="B14" s="11"/>
      <c r="D14" s="143"/>
      <c r="E14" s="144"/>
      <c r="F14" s="144"/>
      <c r="G14" s="144"/>
      <c r="H14" s="144"/>
      <c r="I14" s="144"/>
      <c r="J14" s="144"/>
      <c r="K14" s="144"/>
      <c r="L14" s="144"/>
      <c r="M14" s="145"/>
      <c r="N14" s="12"/>
    </row>
    <row r="15" spans="1:20" s="5" customFormat="1" ht="24.6" customHeight="1" thickBot="1" x14ac:dyDescent="0.4">
      <c r="A15" s="4"/>
      <c r="B15" s="13"/>
      <c r="C15" s="22"/>
      <c r="D15" s="146"/>
      <c r="E15" s="147"/>
      <c r="F15" s="147"/>
      <c r="G15" s="147"/>
      <c r="H15" s="147"/>
      <c r="I15" s="147"/>
      <c r="J15" s="147"/>
      <c r="K15" s="147"/>
      <c r="L15" s="147"/>
      <c r="M15" s="148"/>
      <c r="N15" s="23"/>
      <c r="O15" s="135"/>
      <c r="P15" s="136"/>
      <c r="Q15" s="136"/>
      <c r="R15" s="135"/>
      <c r="S15" s="136"/>
      <c r="T15" s="135"/>
    </row>
    <row r="16" spans="1:20" s="5" customFormat="1" ht="24.6" customHeight="1" thickBot="1" x14ac:dyDescent="0.4">
      <c r="A16" s="4"/>
      <c r="B16" s="13"/>
      <c r="C16" s="2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3"/>
      <c r="O16" s="135"/>
      <c r="P16" s="136"/>
      <c r="Q16" s="136"/>
      <c r="R16" s="135"/>
      <c r="S16" s="136"/>
      <c r="T16" s="135"/>
    </row>
    <row r="17" spans="1:21" s="5" customFormat="1" ht="45" customHeight="1" thickBot="1" x14ac:dyDescent="0.4">
      <c r="A17" s="4"/>
      <c r="B17" s="13"/>
      <c r="C17" s="22"/>
      <c r="D17" s="121" t="s">
        <v>41</v>
      </c>
      <c r="E17" s="95"/>
      <c r="F17" s="95"/>
      <c r="G17" s="95"/>
      <c r="H17" s="95"/>
      <c r="I17" s="95"/>
      <c r="J17" s="95"/>
      <c r="K17" s="95"/>
      <c r="L17" s="95"/>
      <c r="M17" s="96"/>
      <c r="N17" s="23"/>
      <c r="O17" s="135"/>
      <c r="P17" s="136"/>
      <c r="Q17" s="136"/>
      <c r="R17" s="135"/>
      <c r="S17" s="136"/>
      <c r="T17" s="135"/>
    </row>
    <row r="18" spans="1:21" s="5" customFormat="1" ht="39" customHeight="1" thickBot="1" x14ac:dyDescent="0.4">
      <c r="A18" s="4"/>
      <c r="B18" s="13"/>
      <c r="C18" s="22"/>
      <c r="D18" s="122" t="s">
        <v>21</v>
      </c>
      <c r="E18" s="149"/>
      <c r="F18" s="149"/>
      <c r="G18" s="123" t="s">
        <v>22</v>
      </c>
      <c r="H18"/>
      <c r="I18"/>
      <c r="J18"/>
      <c r="K18"/>
      <c r="L18"/>
      <c r="M18" s="98"/>
      <c r="N18" s="23"/>
      <c r="O18" s="135"/>
      <c r="P18" s="136"/>
      <c r="Q18" s="136"/>
      <c r="R18" s="135"/>
      <c r="S18" s="136"/>
      <c r="T18" s="135"/>
    </row>
    <row r="19" spans="1:21" s="5" customFormat="1" ht="18" customHeight="1" thickBot="1" x14ac:dyDescent="0.4">
      <c r="A19" s="4"/>
      <c r="B19" s="13"/>
      <c r="C19" s="22"/>
      <c r="D19" s="117"/>
      <c r="E19" s="118"/>
      <c r="F19" s="118"/>
      <c r="G19" s="118"/>
      <c r="H19" s="119"/>
      <c r="I19" s="119"/>
      <c r="J19" s="119"/>
      <c r="K19" s="119"/>
      <c r="L19" s="119"/>
      <c r="M19" s="120"/>
      <c r="N19" s="23"/>
      <c r="O19" s="135"/>
      <c r="P19" s="136"/>
      <c r="Q19" s="136"/>
      <c r="R19" s="135"/>
      <c r="S19" s="136"/>
      <c r="T19" s="135"/>
    </row>
    <row r="20" spans="1:21" s="5" customFormat="1" ht="33" customHeight="1" thickBot="1" x14ac:dyDescent="0.4">
      <c r="A20" s="6"/>
      <c r="B20" s="14"/>
      <c r="C20" s="6"/>
      <c r="D20"/>
      <c r="E20"/>
      <c r="F20"/>
      <c r="G20"/>
      <c r="H20"/>
      <c r="I20"/>
      <c r="J20"/>
      <c r="K20"/>
      <c r="L20"/>
      <c r="M20"/>
      <c r="N20" s="23"/>
      <c r="O20" s="135"/>
      <c r="P20" s="136"/>
      <c r="Q20" s="136"/>
      <c r="R20" s="135"/>
      <c r="S20" s="136"/>
      <c r="T20" s="135"/>
    </row>
    <row r="21" spans="1:21" s="5" customFormat="1" ht="31.2" customHeight="1" x14ac:dyDescent="0.45">
      <c r="A21" s="6"/>
      <c r="B21" s="14"/>
      <c r="C21" s="6"/>
      <c r="D21" s="137" t="s">
        <v>40</v>
      </c>
      <c r="E21" s="138"/>
      <c r="F21" s="138"/>
      <c r="G21" s="138"/>
      <c r="H21" s="95"/>
      <c r="I21" s="95"/>
      <c r="J21" s="95"/>
      <c r="K21" s="95"/>
      <c r="L21" s="95"/>
      <c r="M21" s="96"/>
      <c r="N21" s="23"/>
      <c r="O21" s="135"/>
      <c r="P21" s="136"/>
      <c r="Q21" s="136"/>
      <c r="R21" s="135"/>
      <c r="S21" s="136"/>
      <c r="T21" s="135"/>
    </row>
    <row r="22" spans="1:21" s="5" customFormat="1" ht="7.8" customHeight="1" x14ac:dyDescent="0.35">
      <c r="A22" s="6"/>
      <c r="B22" s="14"/>
      <c r="C22" s="6"/>
      <c r="D22" s="97"/>
      <c r="E22"/>
      <c r="F22"/>
      <c r="G22"/>
      <c r="H22"/>
      <c r="I22"/>
      <c r="J22"/>
      <c r="K22"/>
      <c r="L22"/>
      <c r="M22" s="98"/>
      <c r="N22" s="23"/>
      <c r="O22" s="135"/>
      <c r="P22" s="136"/>
      <c r="Q22" s="136"/>
      <c r="R22" s="135"/>
      <c r="S22" s="136"/>
      <c r="T22" s="135"/>
    </row>
    <row r="23" spans="1:21" ht="18" x14ac:dyDescent="0.35">
      <c r="A23" s="1"/>
      <c r="B23" s="15"/>
      <c r="C23" s="1"/>
      <c r="D23" s="99"/>
      <c r="E23" s="1"/>
      <c r="F23" s="1"/>
      <c r="G23" s="1"/>
      <c r="H23" s="1"/>
      <c r="I23" s="2"/>
      <c r="J23" s="2"/>
      <c r="K23" s="2"/>
      <c r="L23" s="2"/>
      <c r="M23" s="100"/>
      <c r="N23" s="16"/>
      <c r="O23" s="2"/>
      <c r="P23" s="2"/>
      <c r="Q23" s="2"/>
      <c r="R23" s="2"/>
      <c r="S23" s="1"/>
      <c r="T23" s="1"/>
      <c r="U23" s="1"/>
    </row>
    <row r="24" spans="1:21" ht="22.95" customHeight="1" x14ac:dyDescent="0.35">
      <c r="B24" s="11"/>
      <c r="D24" s="101"/>
      <c r="E24" s="28"/>
      <c r="F24" s="49" t="s">
        <v>23</v>
      </c>
      <c r="G24" s="49" t="s">
        <v>24</v>
      </c>
      <c r="H24" s="49" t="s">
        <v>25</v>
      </c>
      <c r="I24" s="49" t="s">
        <v>26</v>
      </c>
      <c r="J24" s="49" t="s">
        <v>27</v>
      </c>
      <c r="K24" s="49" t="s">
        <v>28</v>
      </c>
      <c r="L24" s="49" t="s">
        <v>29</v>
      </c>
      <c r="M24" s="102" t="s">
        <v>30</v>
      </c>
      <c r="N24" s="12"/>
    </row>
    <row r="25" spans="1:21" s="1" customFormat="1" ht="22.95" customHeight="1" x14ac:dyDescent="0.3">
      <c r="B25" s="15"/>
      <c r="D25" s="103" t="s">
        <v>1</v>
      </c>
      <c r="E25" s="41"/>
      <c r="F25" s="32">
        <v>3000</v>
      </c>
      <c r="G25" s="32">
        <v>2000</v>
      </c>
      <c r="H25" s="32">
        <v>2000</v>
      </c>
      <c r="I25" s="32">
        <v>2000</v>
      </c>
      <c r="J25" s="32">
        <v>2000</v>
      </c>
      <c r="K25" s="32">
        <v>2000</v>
      </c>
      <c r="L25" s="32">
        <v>2000</v>
      </c>
      <c r="M25" s="104">
        <v>2000</v>
      </c>
      <c r="N25" s="17"/>
    </row>
    <row r="26" spans="1:21" ht="16.2" x14ac:dyDescent="0.35">
      <c r="B26" s="11"/>
      <c r="D26" s="105"/>
      <c r="E26" s="42"/>
      <c r="F26" s="29"/>
      <c r="G26" s="29"/>
      <c r="H26" s="29"/>
      <c r="I26" s="29"/>
      <c r="J26" s="29"/>
      <c r="K26" s="29"/>
      <c r="L26" s="29"/>
      <c r="M26" s="106"/>
      <c r="N26" s="12"/>
    </row>
    <row r="27" spans="1:21" s="1" customFormat="1" ht="22.95" customHeight="1" x14ac:dyDescent="0.3">
      <c r="B27" s="15"/>
      <c r="D27" s="107" t="s">
        <v>2</v>
      </c>
      <c r="E27" s="43"/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104">
        <v>0</v>
      </c>
      <c r="N27" s="17"/>
    </row>
    <row r="28" spans="1:21" s="1" customFormat="1" ht="15.45" customHeight="1" x14ac:dyDescent="0.3">
      <c r="B28" s="15"/>
      <c r="D28" s="150"/>
      <c r="E28" s="151"/>
      <c r="F28" s="30"/>
      <c r="G28" s="30"/>
      <c r="H28" s="30"/>
      <c r="I28" s="30"/>
      <c r="J28" s="30"/>
      <c r="K28" s="30"/>
      <c r="L28" s="30"/>
      <c r="M28" s="108"/>
      <c r="N28" s="17"/>
    </row>
    <row r="29" spans="1:21" ht="22.95" customHeight="1" x14ac:dyDescent="0.35">
      <c r="B29" s="11"/>
      <c r="D29" s="105" t="s">
        <v>35</v>
      </c>
      <c r="E29" s="42"/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104">
        <v>0</v>
      </c>
      <c r="N29" s="12"/>
    </row>
    <row r="30" spans="1:21" s="1" customFormat="1" ht="15.45" customHeight="1" x14ac:dyDescent="0.3">
      <c r="B30" s="15"/>
      <c r="D30" s="103"/>
      <c r="E30" s="45"/>
      <c r="F30" s="30"/>
      <c r="G30" s="30"/>
      <c r="H30" s="30"/>
      <c r="I30" s="30"/>
      <c r="J30" s="30"/>
      <c r="K30" s="30"/>
      <c r="L30" s="30"/>
      <c r="M30" s="108"/>
      <c r="N30" s="17"/>
    </row>
    <row r="31" spans="1:21" ht="22.95" customHeight="1" x14ac:dyDescent="0.35">
      <c r="B31" s="11"/>
      <c r="D31" s="107" t="s">
        <v>3</v>
      </c>
      <c r="E31" s="42"/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104">
        <v>0</v>
      </c>
      <c r="N31" s="12"/>
    </row>
    <row r="32" spans="1:21" ht="15.45" customHeight="1" x14ac:dyDescent="0.35">
      <c r="B32" s="11"/>
      <c r="D32" s="109"/>
      <c r="E32" s="47"/>
      <c r="F32" s="29"/>
      <c r="G32" s="29"/>
      <c r="H32" s="29"/>
      <c r="I32" s="29"/>
      <c r="J32" s="29"/>
      <c r="K32" s="29"/>
      <c r="L32" s="29"/>
      <c r="M32" s="106"/>
      <c r="N32" s="12"/>
    </row>
    <row r="33" spans="2:14" ht="22.95" customHeight="1" x14ac:dyDescent="0.35">
      <c r="B33" s="11"/>
      <c r="D33" s="103" t="s">
        <v>37</v>
      </c>
      <c r="E33" s="46"/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104">
        <v>0</v>
      </c>
      <c r="N33" s="12"/>
    </row>
    <row r="34" spans="2:14" ht="16.2" x14ac:dyDescent="0.35">
      <c r="B34" s="11"/>
      <c r="D34" s="103"/>
      <c r="E34" s="46"/>
      <c r="F34" s="29"/>
      <c r="G34" s="29"/>
      <c r="H34" s="29"/>
      <c r="I34" s="29"/>
      <c r="J34" s="29"/>
      <c r="K34" s="29"/>
      <c r="L34" s="29"/>
      <c r="M34" s="106"/>
      <c r="N34" s="12"/>
    </row>
    <row r="35" spans="2:14" ht="22.95" customHeight="1" x14ac:dyDescent="0.35">
      <c r="B35" s="11"/>
      <c r="D35" s="103" t="s">
        <v>4</v>
      </c>
      <c r="E35" s="42"/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104">
        <v>0</v>
      </c>
      <c r="N35" s="12"/>
    </row>
    <row r="36" spans="2:14" ht="15.45" customHeight="1" x14ac:dyDescent="0.35">
      <c r="B36" s="11"/>
      <c r="D36" s="103"/>
      <c r="E36" s="42"/>
      <c r="F36" s="30"/>
      <c r="G36" s="30"/>
      <c r="H36" s="30"/>
      <c r="I36" s="30"/>
      <c r="J36" s="30"/>
      <c r="K36" s="30"/>
      <c r="L36" s="30"/>
      <c r="M36" s="108"/>
      <c r="N36" s="12"/>
    </row>
    <row r="37" spans="2:14" ht="22.95" customHeight="1" x14ac:dyDescent="0.35">
      <c r="B37" s="11"/>
      <c r="D37" s="103" t="s">
        <v>5</v>
      </c>
      <c r="E37" s="42"/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110">
        <v>0</v>
      </c>
      <c r="N37" s="12"/>
    </row>
    <row r="38" spans="2:14" ht="18.600000000000001" x14ac:dyDescent="0.4">
      <c r="B38" s="11"/>
      <c r="D38" s="111"/>
      <c r="E38" s="28"/>
      <c r="F38" s="48"/>
      <c r="G38" s="48"/>
      <c r="H38" s="48"/>
      <c r="I38" s="48"/>
      <c r="J38" s="48"/>
      <c r="K38" s="48"/>
      <c r="L38" s="48"/>
      <c r="M38" s="112"/>
      <c r="N38" s="12"/>
    </row>
    <row r="39" spans="2:14" ht="22.95" customHeight="1" thickBot="1" x14ac:dyDescent="0.4">
      <c r="B39" s="11"/>
      <c r="D39" s="113" t="s">
        <v>20</v>
      </c>
      <c r="E39" s="114"/>
      <c r="F39" s="115">
        <f t="shared" ref="F39:M39" si="0">F25+F27+F29+F31+F33+F35+F37</f>
        <v>3000</v>
      </c>
      <c r="G39" s="115">
        <f t="shared" si="0"/>
        <v>2000</v>
      </c>
      <c r="H39" s="115">
        <f t="shared" si="0"/>
        <v>2000</v>
      </c>
      <c r="I39" s="115">
        <f t="shared" si="0"/>
        <v>2000</v>
      </c>
      <c r="J39" s="115">
        <f t="shared" si="0"/>
        <v>2000</v>
      </c>
      <c r="K39" s="115">
        <f t="shared" si="0"/>
        <v>2000</v>
      </c>
      <c r="L39" s="115">
        <f t="shared" si="0"/>
        <v>2000</v>
      </c>
      <c r="M39" s="116">
        <f t="shared" si="0"/>
        <v>2000</v>
      </c>
      <c r="N39" s="12"/>
    </row>
    <row r="40" spans="2:14" x14ac:dyDescent="0.35">
      <c r="B40" s="11"/>
      <c r="D40" s="7"/>
      <c r="E40" s="7"/>
      <c r="F40" s="7"/>
      <c r="G40" s="7"/>
      <c r="H40" s="7"/>
      <c r="I40" s="7"/>
      <c r="J40" s="7"/>
      <c r="K40" s="7"/>
      <c r="L40" s="7"/>
      <c r="M40" s="7"/>
      <c r="N40" s="12"/>
    </row>
    <row r="41" spans="2:14" x14ac:dyDescent="0.35">
      <c r="B41" s="11"/>
      <c r="D41" s="7"/>
      <c r="E41" s="7"/>
      <c r="F41" s="7"/>
      <c r="G41" s="7"/>
      <c r="H41" s="7"/>
      <c r="I41" s="7"/>
      <c r="J41" s="7"/>
      <c r="K41" s="7"/>
      <c r="L41" s="7"/>
      <c r="M41" s="7"/>
      <c r="N41" s="12"/>
    </row>
    <row r="42" spans="2:14" x14ac:dyDescent="0.35">
      <c r="B42" s="11"/>
      <c r="D42" s="7"/>
      <c r="E42" s="7"/>
      <c r="F42" s="7"/>
      <c r="G42" s="7"/>
      <c r="H42" s="7"/>
      <c r="I42" s="7"/>
      <c r="J42" s="7"/>
      <c r="K42" s="7"/>
      <c r="L42" s="7"/>
      <c r="M42" s="7"/>
      <c r="N42" s="12"/>
    </row>
    <row r="43" spans="2:14" x14ac:dyDescent="0.35">
      <c r="B43" s="11"/>
      <c r="D43" s="31" t="s">
        <v>36</v>
      </c>
      <c r="E43" s="7"/>
      <c r="F43" s="7"/>
      <c r="G43" s="7"/>
      <c r="H43" s="7"/>
      <c r="I43" s="7"/>
      <c r="J43" s="7"/>
      <c r="K43" s="7"/>
      <c r="L43" s="7"/>
      <c r="M43" s="7"/>
      <c r="N43" s="12"/>
    </row>
    <row r="44" spans="2:14" ht="15.6" thickBot="1" x14ac:dyDescent="0.4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</row>
    <row r="45" spans="2:14" ht="15.6" thickTop="1" x14ac:dyDescent="0.35"/>
  </sheetData>
  <mergeCells count="10">
    <mergeCell ref="D10:F10"/>
    <mergeCell ref="D13:M15"/>
    <mergeCell ref="E18:F18"/>
    <mergeCell ref="D28:E28"/>
    <mergeCell ref="P15:Q22"/>
    <mergeCell ref="R15:R22"/>
    <mergeCell ref="S15:S22"/>
    <mergeCell ref="T15:T22"/>
    <mergeCell ref="O15:O22"/>
    <mergeCell ref="D21:G21"/>
  </mergeCells>
  <conditionalFormatting sqref="D32 E33:E34">
    <cfRule type="containsText" dxfId="11" priority="4" operator="containsText" text="Nullnummer">
      <formula>NOT(ISERROR(SEARCH("Nullnummer",D32)))</formula>
    </cfRule>
    <cfRule type="containsText" dxfId="10" priority="5" operator="containsText" text="wenig Sinn">
      <formula>NOT(ISERROR(SEARCH("wenig Sinn",D32)))</formula>
    </cfRule>
    <cfRule type="containsText" dxfId="9" priority="6" operator="containsText" text="viel Sinn">
      <formula>NOT(ISERROR(SEARCH("viel Sinn",D32)))</formula>
    </cfRule>
    <cfRule type="containsText" dxfId="8" priority="7" operator="containsText" text="Nullnummer">
      <formula>NOT(ISERROR(SEARCH("Nullnummer",D32)))</formula>
    </cfRule>
  </conditionalFormatting>
  <hyperlinks>
    <hyperlink ref="G18" location="'#2_Ausgaben'!A1" display="Ausgaben" xr:uid="{9CD278AD-66FE-4725-82A9-4FD57210DEF1}"/>
    <hyperlink ref="D18" location="'#1_Einnahmen'!A1" display="Einnahmen" xr:uid="{14C9B6ED-D52E-45AB-84F4-EEC0707B99F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71DEB-E52A-4F28-914D-B146F282D9D1}">
  <sheetPr>
    <tabColor rgb="FFBEECEA"/>
  </sheetPr>
  <dimension ref="A1:Y114"/>
  <sheetViews>
    <sheetView tabSelected="1" topLeftCell="A12" zoomScale="66" zoomScaleNormal="80" workbookViewId="0">
      <selection activeCell="E17" sqref="E17"/>
    </sheetView>
  </sheetViews>
  <sheetFormatPr baseColWidth="10" defaultColWidth="10.88671875" defaultRowHeight="15" x14ac:dyDescent="0.35"/>
  <cols>
    <col min="1" max="1" width="8.109375" style="3" customWidth="1"/>
    <col min="2" max="2" width="3" style="3" customWidth="1"/>
    <col min="3" max="3" width="24.77734375" style="3" customWidth="1"/>
    <col min="4" max="4" width="13.77734375" style="3" customWidth="1"/>
    <col min="5" max="5" width="18.6640625" style="3" customWidth="1"/>
    <col min="6" max="6" width="23.44140625" style="3" customWidth="1"/>
    <col min="7" max="12" width="18.6640625" style="3" customWidth="1"/>
    <col min="13" max="13" width="3.21875" style="3" customWidth="1"/>
    <col min="14" max="14" width="10.77734375" style="3" customWidth="1"/>
    <col min="15" max="15" width="5.6640625" style="3" customWidth="1"/>
    <col min="16" max="16" width="34.77734375" style="3" customWidth="1"/>
    <col min="17" max="17" width="10.77734375" style="3" customWidth="1"/>
    <col min="18" max="18" width="5.6640625" style="3" customWidth="1"/>
    <col min="19" max="19" width="28.44140625" style="3" customWidth="1"/>
    <col min="20" max="20" width="10.77734375" style="3" customWidth="1"/>
    <col min="21" max="21" width="5.6640625" style="3" customWidth="1"/>
    <col min="22" max="22" width="24.109375" style="3" customWidth="1"/>
    <col min="23" max="23" width="10.6640625" style="3" customWidth="1"/>
    <col min="24" max="24" width="19" style="3" customWidth="1"/>
    <col min="25" max="16384" width="10.88671875" style="3"/>
  </cols>
  <sheetData>
    <row r="1" spans="1:25" ht="16.8" thickBot="1" x14ac:dyDescent="0.4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25" ht="16.8" thickTop="1" x14ac:dyDescent="0.35">
      <c r="A2" s="35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25" ht="16.2" x14ac:dyDescent="0.35">
      <c r="A3" s="35"/>
      <c r="B3" s="55"/>
      <c r="C3" s="35"/>
      <c r="D3" s="35"/>
      <c r="E3" s="35"/>
      <c r="F3" s="35"/>
      <c r="G3" s="35"/>
      <c r="H3" s="35"/>
      <c r="I3" s="35"/>
      <c r="J3" s="35"/>
      <c r="K3" s="35"/>
      <c r="L3" s="35"/>
      <c r="M3" s="56"/>
    </row>
    <row r="4" spans="1:25" ht="16.2" x14ac:dyDescent="0.35">
      <c r="A4" s="35"/>
      <c r="B4" s="55"/>
      <c r="C4" s="35"/>
      <c r="D4" s="35"/>
      <c r="E4" s="35"/>
      <c r="F4" s="35"/>
      <c r="G4" s="35"/>
      <c r="H4" s="35"/>
      <c r="I4" s="35"/>
      <c r="J4" s="35"/>
      <c r="K4" s="35"/>
      <c r="L4" s="35"/>
      <c r="M4" s="56"/>
    </row>
    <row r="5" spans="1:25" ht="16.2" x14ac:dyDescent="0.35">
      <c r="A5" s="35"/>
      <c r="B5" s="55"/>
      <c r="C5" s="35"/>
      <c r="D5" s="35"/>
      <c r="E5" s="35"/>
      <c r="F5" s="35"/>
      <c r="G5" s="35"/>
      <c r="H5" s="35"/>
      <c r="I5" s="35"/>
      <c r="J5" s="35"/>
      <c r="K5" s="35"/>
      <c r="L5" s="35"/>
      <c r="M5" s="56"/>
    </row>
    <row r="6" spans="1:25" ht="16.2" x14ac:dyDescent="0.35">
      <c r="A6" s="35"/>
      <c r="B6" s="55"/>
      <c r="C6" s="35"/>
      <c r="D6" s="35"/>
      <c r="E6" s="35"/>
      <c r="F6" s="35"/>
      <c r="G6" s="35"/>
      <c r="H6" s="35"/>
      <c r="I6" s="35"/>
      <c r="J6" s="35"/>
      <c r="K6" s="35"/>
      <c r="L6" s="35"/>
      <c r="M6" s="56"/>
    </row>
    <row r="7" spans="1:25" ht="16.2" x14ac:dyDescent="0.35">
      <c r="A7" s="35"/>
      <c r="B7" s="55"/>
      <c r="C7" s="35"/>
      <c r="D7" s="35"/>
      <c r="E7" s="35"/>
      <c r="F7" s="35"/>
      <c r="G7" s="35"/>
      <c r="H7" s="35"/>
      <c r="I7" s="35"/>
      <c r="J7" s="35"/>
      <c r="K7" s="35"/>
      <c r="L7" s="35"/>
      <c r="M7" s="56"/>
    </row>
    <row r="8" spans="1:25" ht="16.2" x14ac:dyDescent="0.35">
      <c r="A8" s="35"/>
      <c r="B8" s="55"/>
      <c r="C8" s="35"/>
      <c r="D8" s="35"/>
      <c r="E8" s="35"/>
      <c r="F8" s="35"/>
      <c r="G8" s="35"/>
      <c r="H8" s="35"/>
      <c r="I8" s="35"/>
      <c r="J8" s="35"/>
      <c r="K8" s="35"/>
      <c r="L8" s="35"/>
      <c r="M8" s="56"/>
    </row>
    <row r="9" spans="1:25" ht="34.200000000000003" customHeight="1" x14ac:dyDescent="0.35">
      <c r="A9" s="35"/>
      <c r="B9" s="55"/>
      <c r="C9" s="24" t="s">
        <v>21</v>
      </c>
      <c r="D9" s="149"/>
      <c r="E9" s="149"/>
      <c r="F9" s="25" t="s">
        <v>22</v>
      </c>
      <c r="G9" s="35"/>
      <c r="H9" s="35"/>
      <c r="I9" s="35"/>
      <c r="J9" s="35"/>
      <c r="K9" s="35"/>
      <c r="L9" s="35"/>
      <c r="M9" s="56"/>
    </row>
    <row r="10" spans="1:25" s="6" customFormat="1" ht="12.6" customHeight="1" x14ac:dyDescent="0.35">
      <c r="A10" s="50"/>
      <c r="B10" s="57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8"/>
      <c r="Q10" s="5"/>
      <c r="R10" s="5"/>
      <c r="S10" s="5"/>
      <c r="T10" s="5"/>
      <c r="U10" s="5"/>
      <c r="V10" s="5"/>
      <c r="W10" s="5"/>
      <c r="X10" s="5"/>
      <c r="Y10" s="5"/>
    </row>
    <row r="11" spans="1:25" s="6" customFormat="1" ht="12.6" customHeight="1" x14ac:dyDescent="0.35">
      <c r="A11" s="50"/>
      <c r="B11" s="57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8"/>
      <c r="Q11" s="5"/>
      <c r="R11" s="5"/>
      <c r="S11" s="5"/>
      <c r="T11" s="5"/>
      <c r="U11" s="5"/>
      <c r="V11" s="5"/>
      <c r="W11" s="5"/>
      <c r="X11" s="5"/>
      <c r="Y11" s="5"/>
    </row>
    <row r="12" spans="1:25" s="6" customFormat="1" ht="39" customHeight="1" x14ac:dyDescent="0.65">
      <c r="A12" s="50"/>
      <c r="B12" s="57"/>
      <c r="C12" s="157" t="s">
        <v>39</v>
      </c>
      <c r="D12" s="157"/>
      <c r="E12" s="157"/>
      <c r="F12" s="157"/>
      <c r="G12" s="50"/>
      <c r="H12" s="59"/>
      <c r="I12" s="51"/>
      <c r="J12" s="51"/>
      <c r="K12" s="51"/>
      <c r="L12" s="50"/>
      <c r="M12" s="58"/>
      <c r="U12" s="152"/>
      <c r="V12" s="152"/>
      <c r="W12" s="5"/>
      <c r="X12" s="5"/>
      <c r="Y12" s="5"/>
    </row>
    <row r="13" spans="1:25" ht="18" x14ac:dyDescent="0.35">
      <c r="A13" s="34"/>
      <c r="B13" s="6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61"/>
      <c r="N13" s="2"/>
      <c r="O13" s="2"/>
      <c r="P13" s="2"/>
      <c r="Q13" s="2"/>
      <c r="R13" s="2"/>
      <c r="S13" s="2"/>
      <c r="T13" s="2"/>
      <c r="U13" s="2"/>
      <c r="V13" s="2"/>
      <c r="W13" s="1"/>
      <c r="X13" s="1"/>
      <c r="Y13" s="1"/>
    </row>
    <row r="14" spans="1:25" s="1" customFormat="1" ht="22.95" customHeight="1" x14ac:dyDescent="0.3">
      <c r="A14" s="34"/>
      <c r="B14" s="60"/>
      <c r="C14" s="34"/>
      <c r="D14" s="34"/>
      <c r="E14" s="44" t="s">
        <v>23</v>
      </c>
      <c r="F14" s="44" t="s">
        <v>24</v>
      </c>
      <c r="G14" s="44" t="s">
        <v>25</v>
      </c>
      <c r="H14" s="44" t="s">
        <v>26</v>
      </c>
      <c r="I14" s="44" t="s">
        <v>27</v>
      </c>
      <c r="J14" s="44" t="s">
        <v>28</v>
      </c>
      <c r="K14" s="44" t="s">
        <v>29</v>
      </c>
      <c r="L14" s="44" t="s">
        <v>30</v>
      </c>
      <c r="M14" s="61"/>
    </row>
    <row r="15" spans="1:25" s="1" customFormat="1" ht="22.95" customHeight="1" thickBot="1" x14ac:dyDescent="0.35">
      <c r="A15" s="34"/>
      <c r="B15" s="60"/>
      <c r="C15" s="34"/>
      <c r="D15" s="34"/>
      <c r="E15" s="44"/>
      <c r="F15" s="44"/>
      <c r="G15" s="44"/>
      <c r="H15" s="44"/>
      <c r="I15" s="44"/>
      <c r="J15" s="44"/>
      <c r="K15" s="44"/>
      <c r="L15" s="44"/>
      <c r="M15" s="61"/>
    </row>
    <row r="16" spans="1:25" s="1" customFormat="1" ht="22.95" customHeight="1" x14ac:dyDescent="0.3">
      <c r="A16" s="34"/>
      <c r="B16" s="60"/>
      <c r="C16" s="69" t="s">
        <v>6</v>
      </c>
      <c r="D16" s="70"/>
      <c r="E16" s="71"/>
      <c r="F16" s="71"/>
      <c r="G16" s="71"/>
      <c r="H16" s="71"/>
      <c r="I16" s="71"/>
      <c r="J16" s="71"/>
      <c r="K16" s="71"/>
      <c r="L16" s="72"/>
      <c r="M16" s="61"/>
    </row>
    <row r="17" spans="1:13" s="1" customFormat="1" ht="22.95" customHeight="1" x14ac:dyDescent="0.3">
      <c r="A17" s="34"/>
      <c r="B17" s="60"/>
      <c r="C17" s="73" t="s">
        <v>42</v>
      </c>
      <c r="D17" s="34"/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74">
        <v>0</v>
      </c>
      <c r="M17" s="63"/>
    </row>
    <row r="18" spans="1:13" s="1" customFormat="1" ht="22.95" customHeight="1" x14ac:dyDescent="0.3">
      <c r="A18" s="34"/>
      <c r="B18" s="60"/>
      <c r="C18" s="73" t="s">
        <v>43</v>
      </c>
      <c r="D18" s="34"/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74">
        <v>0</v>
      </c>
      <c r="M18" s="61"/>
    </row>
    <row r="19" spans="1:13" s="1" customFormat="1" ht="22.95" customHeight="1" x14ac:dyDescent="0.3">
      <c r="A19" s="34"/>
      <c r="B19" s="60"/>
      <c r="C19" s="73" t="s">
        <v>9</v>
      </c>
      <c r="D19" s="34"/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74">
        <v>0</v>
      </c>
      <c r="M19" s="61"/>
    </row>
    <row r="20" spans="1:13" s="1" customFormat="1" ht="22.95" customHeight="1" x14ac:dyDescent="0.3">
      <c r="A20" s="34"/>
      <c r="B20" s="60"/>
      <c r="C20" s="73" t="s">
        <v>47</v>
      </c>
      <c r="D20" s="34"/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74">
        <v>0</v>
      </c>
      <c r="M20" s="61"/>
    </row>
    <row r="21" spans="1:13" s="1" customFormat="1" ht="22.95" customHeight="1" x14ac:dyDescent="0.3">
      <c r="A21" s="34"/>
      <c r="B21" s="60"/>
      <c r="C21" s="73" t="s">
        <v>45</v>
      </c>
      <c r="D21" s="34"/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74">
        <v>0</v>
      </c>
      <c r="M21" s="61"/>
    </row>
    <row r="22" spans="1:13" s="1" customFormat="1" ht="22.95" customHeight="1" thickBot="1" x14ac:dyDescent="0.35">
      <c r="A22" s="34"/>
      <c r="B22" s="60"/>
      <c r="C22" s="73" t="s">
        <v>46</v>
      </c>
      <c r="D22" s="34"/>
      <c r="E22" s="62">
        <v>0</v>
      </c>
      <c r="F22" s="62">
        <v>0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74">
        <v>0</v>
      </c>
      <c r="M22" s="61"/>
    </row>
    <row r="23" spans="1:13" s="1" customFormat="1" ht="22.95" customHeight="1" thickBot="1" x14ac:dyDescent="0.35">
      <c r="A23" s="34"/>
      <c r="B23" s="60"/>
      <c r="C23" s="153" t="s">
        <v>38</v>
      </c>
      <c r="D23" s="154"/>
      <c r="E23" s="132">
        <f>SUM(E17:E22)</f>
        <v>0</v>
      </c>
      <c r="F23" s="132">
        <f t="shared" ref="F23:L23" si="0">SUM(F17:F22)</f>
        <v>0</v>
      </c>
      <c r="G23" s="132">
        <f t="shared" si="0"/>
        <v>0</v>
      </c>
      <c r="H23" s="132">
        <f t="shared" si="0"/>
        <v>0</v>
      </c>
      <c r="I23" s="132">
        <f t="shared" si="0"/>
        <v>0</v>
      </c>
      <c r="J23" s="132">
        <f t="shared" si="0"/>
        <v>0</v>
      </c>
      <c r="K23" s="132">
        <f t="shared" si="0"/>
        <v>0</v>
      </c>
      <c r="L23" s="133">
        <f t="shared" si="0"/>
        <v>0</v>
      </c>
      <c r="M23" s="61"/>
    </row>
    <row r="24" spans="1:13" ht="22.95" customHeight="1" thickBot="1" x14ac:dyDescent="0.4">
      <c r="A24" s="35"/>
      <c r="B24" s="55"/>
      <c r="C24" s="35"/>
      <c r="D24" s="35"/>
      <c r="E24" s="64"/>
      <c r="F24" s="64"/>
      <c r="G24" s="64"/>
      <c r="H24" s="64"/>
      <c r="I24" s="64"/>
      <c r="J24" s="64"/>
      <c r="K24" s="64"/>
      <c r="L24" s="64"/>
      <c r="M24" s="56"/>
    </row>
    <row r="25" spans="1:13" s="1" customFormat="1" ht="22.95" customHeight="1" x14ac:dyDescent="0.3">
      <c r="A25" s="34"/>
      <c r="B25" s="60"/>
      <c r="C25" s="75" t="s">
        <v>7</v>
      </c>
      <c r="D25" s="76"/>
      <c r="E25" s="77"/>
      <c r="F25" s="77"/>
      <c r="G25" s="77"/>
      <c r="H25" s="77"/>
      <c r="I25" s="77"/>
      <c r="J25" s="77"/>
      <c r="K25" s="77"/>
      <c r="L25" s="78"/>
      <c r="M25" s="61"/>
    </row>
    <row r="26" spans="1:13" s="1" customFormat="1" ht="22.95" customHeight="1" x14ac:dyDescent="0.3">
      <c r="A26" s="34"/>
      <c r="B26" s="60"/>
      <c r="C26" s="73" t="s">
        <v>48</v>
      </c>
      <c r="D26" s="36"/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74">
        <v>0</v>
      </c>
      <c r="M26" s="61"/>
    </row>
    <row r="27" spans="1:13" s="1" customFormat="1" ht="22.95" customHeight="1" x14ac:dyDescent="0.3">
      <c r="A27" s="34"/>
      <c r="B27" s="60"/>
      <c r="C27" s="73" t="s">
        <v>10</v>
      </c>
      <c r="D27" s="36"/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74">
        <v>0</v>
      </c>
      <c r="M27" s="61"/>
    </row>
    <row r="28" spans="1:13" s="1" customFormat="1" ht="22.95" customHeight="1" x14ac:dyDescent="0.3">
      <c r="A28" s="34"/>
      <c r="B28" s="60"/>
      <c r="C28" s="73" t="s">
        <v>49</v>
      </c>
      <c r="D28" s="36"/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74">
        <v>0</v>
      </c>
      <c r="M28" s="61"/>
    </row>
    <row r="29" spans="1:13" s="1" customFormat="1" ht="22.95" customHeight="1" x14ac:dyDescent="0.3">
      <c r="A29" s="34"/>
      <c r="B29" s="60"/>
      <c r="C29" s="73" t="s">
        <v>44</v>
      </c>
      <c r="D29" s="36"/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74">
        <v>0</v>
      </c>
      <c r="M29" s="61"/>
    </row>
    <row r="30" spans="1:13" s="1" customFormat="1" ht="22.95" customHeight="1" thickBot="1" x14ac:dyDescent="0.35">
      <c r="A30" s="34"/>
      <c r="B30" s="60"/>
      <c r="C30" s="84" t="s">
        <v>11</v>
      </c>
      <c r="D30" s="125"/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7">
        <v>0</v>
      </c>
      <c r="M30" s="61"/>
    </row>
    <row r="31" spans="1:13" s="1" customFormat="1" ht="22.95" customHeight="1" thickBot="1" x14ac:dyDescent="0.35">
      <c r="A31" s="34"/>
      <c r="B31" s="60"/>
      <c r="C31" s="155" t="s">
        <v>38</v>
      </c>
      <c r="D31" s="156"/>
      <c r="E31" s="124">
        <f>SUM(E26:E30)</f>
        <v>0</v>
      </c>
      <c r="F31" s="124">
        <f t="shared" ref="F31:L31" si="1">SUM(F26:F30)</f>
        <v>0</v>
      </c>
      <c r="G31" s="124">
        <f t="shared" si="1"/>
        <v>0</v>
      </c>
      <c r="H31" s="124">
        <f t="shared" si="1"/>
        <v>0</v>
      </c>
      <c r="I31" s="124">
        <f t="shared" si="1"/>
        <v>0</v>
      </c>
      <c r="J31" s="124">
        <f t="shared" si="1"/>
        <v>0</v>
      </c>
      <c r="K31" s="124">
        <f t="shared" si="1"/>
        <v>0</v>
      </c>
      <c r="L31" s="124">
        <f t="shared" si="1"/>
        <v>0</v>
      </c>
      <c r="M31" s="61"/>
    </row>
    <row r="32" spans="1:13" s="1" customFormat="1" ht="22.95" customHeight="1" thickBot="1" x14ac:dyDescent="0.35">
      <c r="A32" s="34"/>
      <c r="B32" s="60"/>
      <c r="C32" s="158"/>
      <c r="D32" s="158"/>
      <c r="E32" s="62"/>
      <c r="F32" s="62"/>
      <c r="G32" s="62"/>
      <c r="H32" s="62"/>
      <c r="I32" s="62"/>
      <c r="J32" s="62"/>
      <c r="K32" s="62"/>
      <c r="L32" s="62"/>
      <c r="M32" s="61"/>
    </row>
    <row r="33" spans="1:13" s="1" customFormat="1" ht="22.95" customHeight="1" x14ac:dyDescent="0.3">
      <c r="A33" s="34"/>
      <c r="B33" s="60"/>
      <c r="C33" s="130" t="s">
        <v>16</v>
      </c>
      <c r="D33" s="71"/>
      <c r="E33" s="128"/>
      <c r="F33" s="128"/>
      <c r="G33" s="128"/>
      <c r="H33" s="128"/>
      <c r="I33" s="128"/>
      <c r="J33" s="128"/>
      <c r="K33" s="128"/>
      <c r="L33" s="129"/>
      <c r="M33" s="61"/>
    </row>
    <row r="34" spans="1:13" s="1" customFormat="1" ht="22.95" customHeight="1" x14ac:dyDescent="0.3">
      <c r="A34" s="34"/>
      <c r="B34" s="60"/>
      <c r="C34" s="131" t="s">
        <v>52</v>
      </c>
      <c r="D34" s="37"/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74">
        <v>0</v>
      </c>
      <c r="M34" s="61"/>
    </row>
    <row r="35" spans="1:13" s="1" customFormat="1" ht="22.95" customHeight="1" x14ac:dyDescent="0.3">
      <c r="A35" s="34"/>
      <c r="B35" s="60"/>
      <c r="C35" s="131" t="s">
        <v>51</v>
      </c>
      <c r="D35" s="37"/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74">
        <v>0</v>
      </c>
      <c r="M35" s="61"/>
    </row>
    <row r="36" spans="1:13" s="1" customFormat="1" ht="22.95" customHeight="1" x14ac:dyDescent="0.3">
      <c r="A36" s="34"/>
      <c r="B36" s="60"/>
      <c r="C36" s="131" t="s">
        <v>50</v>
      </c>
      <c r="D36" s="37"/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74">
        <v>0</v>
      </c>
      <c r="M36" s="61"/>
    </row>
    <row r="37" spans="1:13" s="1" customFormat="1" ht="22.95" customHeight="1" thickBot="1" x14ac:dyDescent="0.35">
      <c r="A37" s="34"/>
      <c r="B37" s="60"/>
      <c r="C37" s="131" t="s">
        <v>53</v>
      </c>
      <c r="D37" s="37"/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74">
        <v>0</v>
      </c>
      <c r="M37" s="61"/>
    </row>
    <row r="38" spans="1:13" s="1" customFormat="1" ht="22.95" customHeight="1" thickBot="1" x14ac:dyDescent="0.35">
      <c r="A38" s="34"/>
      <c r="B38" s="60"/>
      <c r="C38" s="153" t="s">
        <v>38</v>
      </c>
      <c r="D38" s="154"/>
      <c r="E38" s="132">
        <f>SUM(E33:E37)</f>
        <v>0</v>
      </c>
      <c r="F38" s="132">
        <f t="shared" ref="F38" si="2">SUM(F33:F37)</f>
        <v>0</v>
      </c>
      <c r="G38" s="132">
        <f t="shared" ref="G38" si="3">SUM(G33:G37)</f>
        <v>0</v>
      </c>
      <c r="H38" s="132">
        <f t="shared" ref="H38" si="4">SUM(H33:H37)</f>
        <v>0</v>
      </c>
      <c r="I38" s="132">
        <f t="shared" ref="I38" si="5">SUM(I33:I37)</f>
        <v>0</v>
      </c>
      <c r="J38" s="132">
        <f t="shared" ref="J38" si="6">SUM(J33:J37)</f>
        <v>0</v>
      </c>
      <c r="K38" s="132">
        <f t="shared" ref="K38" si="7">SUM(K33:K37)</f>
        <v>0</v>
      </c>
      <c r="L38" s="133">
        <f t="shared" ref="L38" si="8">SUM(L33:L37)</f>
        <v>0</v>
      </c>
      <c r="M38" s="61"/>
    </row>
    <row r="39" spans="1:13" s="1" customFormat="1" ht="22.95" customHeight="1" thickBot="1" x14ac:dyDescent="0.35">
      <c r="A39" s="34"/>
      <c r="B39" s="60"/>
      <c r="C39" s="37"/>
      <c r="D39" s="37"/>
      <c r="E39" s="62"/>
      <c r="F39" s="62"/>
      <c r="G39" s="62"/>
      <c r="H39" s="62"/>
      <c r="I39" s="62"/>
      <c r="J39" s="62"/>
      <c r="K39" s="62"/>
      <c r="L39" s="62"/>
      <c r="M39" s="61"/>
    </row>
    <row r="40" spans="1:13" ht="22.95" customHeight="1" x14ac:dyDescent="0.35">
      <c r="A40" s="35"/>
      <c r="B40" s="55"/>
      <c r="C40" s="79" t="s">
        <v>8</v>
      </c>
      <c r="D40" s="80"/>
      <c r="E40" s="81"/>
      <c r="F40" s="81"/>
      <c r="G40" s="81"/>
      <c r="H40" s="81"/>
      <c r="I40" s="81"/>
      <c r="J40" s="81"/>
      <c r="K40" s="81"/>
      <c r="L40" s="82"/>
      <c r="M40" s="56"/>
    </row>
    <row r="41" spans="1:13" ht="22.95" customHeight="1" x14ac:dyDescent="0.35">
      <c r="A41" s="35"/>
      <c r="B41" s="55"/>
      <c r="C41" s="83" t="s">
        <v>12</v>
      </c>
      <c r="D41" s="35"/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74">
        <v>0</v>
      </c>
      <c r="M41" s="56"/>
    </row>
    <row r="42" spans="1:13" ht="22.95" customHeight="1" x14ac:dyDescent="0.35">
      <c r="A42" s="35"/>
      <c r="B42" s="55"/>
      <c r="C42" s="83" t="s">
        <v>54</v>
      </c>
      <c r="D42" s="35"/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74">
        <v>0</v>
      </c>
      <c r="M42" s="56"/>
    </row>
    <row r="43" spans="1:13" ht="22.95" customHeight="1" x14ac:dyDescent="0.35">
      <c r="A43" s="35"/>
      <c r="B43" s="55"/>
      <c r="C43" s="83" t="s">
        <v>55</v>
      </c>
      <c r="D43" s="35"/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74">
        <v>0</v>
      </c>
      <c r="M43" s="56"/>
    </row>
    <row r="44" spans="1:13" ht="22.95" customHeight="1" x14ac:dyDescent="0.35">
      <c r="A44" s="35"/>
      <c r="B44" s="55"/>
      <c r="C44" s="83" t="s">
        <v>56</v>
      </c>
      <c r="D44" s="35"/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74">
        <v>0</v>
      </c>
      <c r="M44" s="56"/>
    </row>
    <row r="45" spans="1:13" ht="22.95" customHeight="1" thickBot="1" x14ac:dyDescent="0.4">
      <c r="A45" s="35"/>
      <c r="B45" s="55"/>
      <c r="C45" s="83" t="s">
        <v>13</v>
      </c>
      <c r="D45" s="35"/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74">
        <v>0</v>
      </c>
      <c r="M45" s="56"/>
    </row>
    <row r="46" spans="1:13" ht="22.95" customHeight="1" thickBot="1" x14ac:dyDescent="0.4">
      <c r="A46" s="35"/>
      <c r="B46" s="55"/>
      <c r="C46" s="153" t="s">
        <v>38</v>
      </c>
      <c r="D46" s="154"/>
      <c r="E46" s="132">
        <f>SUM(E41:E45)</f>
        <v>0</v>
      </c>
      <c r="F46" s="132">
        <f t="shared" ref="F46:L46" si="9">SUM(F41:F45)</f>
        <v>0</v>
      </c>
      <c r="G46" s="132">
        <f t="shared" si="9"/>
        <v>0</v>
      </c>
      <c r="H46" s="132">
        <f t="shared" si="9"/>
        <v>0</v>
      </c>
      <c r="I46" s="132">
        <f t="shared" si="9"/>
        <v>0</v>
      </c>
      <c r="J46" s="132">
        <f t="shared" si="9"/>
        <v>0</v>
      </c>
      <c r="K46" s="132">
        <f t="shared" si="9"/>
        <v>0</v>
      </c>
      <c r="L46" s="132">
        <f t="shared" si="9"/>
        <v>0</v>
      </c>
      <c r="M46" s="56"/>
    </row>
    <row r="47" spans="1:13" s="1" customFormat="1" ht="22.95" customHeight="1" thickBot="1" x14ac:dyDescent="0.35">
      <c r="A47" s="34"/>
      <c r="B47" s="60"/>
      <c r="C47" s="34"/>
      <c r="D47" s="38"/>
      <c r="E47" s="62"/>
      <c r="F47" s="62"/>
      <c r="G47" s="62"/>
      <c r="H47" s="62"/>
      <c r="I47" s="62"/>
      <c r="J47" s="62"/>
      <c r="K47" s="62"/>
      <c r="L47" s="62"/>
      <c r="M47" s="61"/>
    </row>
    <row r="48" spans="1:13" ht="22.95" customHeight="1" x14ac:dyDescent="0.35">
      <c r="A48" s="35"/>
      <c r="B48" s="55"/>
      <c r="C48" s="75" t="s">
        <v>57</v>
      </c>
      <c r="D48" s="80"/>
      <c r="E48" s="81"/>
      <c r="F48" s="81"/>
      <c r="G48" s="81"/>
      <c r="H48" s="81"/>
      <c r="I48" s="81"/>
      <c r="J48" s="81"/>
      <c r="K48" s="81"/>
      <c r="L48" s="82"/>
      <c r="M48" s="56"/>
    </row>
    <row r="49" spans="1:13" ht="22.95" customHeight="1" x14ac:dyDescent="0.35">
      <c r="A49" s="35"/>
      <c r="B49" s="55"/>
      <c r="C49" s="73" t="s">
        <v>59</v>
      </c>
      <c r="D49" s="35"/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74">
        <v>0</v>
      </c>
      <c r="M49" s="56"/>
    </row>
    <row r="50" spans="1:13" ht="22.95" customHeight="1" x14ac:dyDescent="0.35">
      <c r="A50" s="35"/>
      <c r="B50" s="55"/>
      <c r="C50" s="73" t="s">
        <v>14</v>
      </c>
      <c r="D50" s="35"/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74">
        <v>0</v>
      </c>
      <c r="M50" s="56"/>
    </row>
    <row r="51" spans="1:13" ht="22.95" customHeight="1" x14ac:dyDescent="0.35">
      <c r="A51" s="35"/>
      <c r="B51" s="55"/>
      <c r="C51" s="73" t="s">
        <v>58</v>
      </c>
      <c r="D51" s="35"/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74">
        <v>0</v>
      </c>
      <c r="M51" s="56"/>
    </row>
    <row r="52" spans="1:13" ht="22.95" customHeight="1" thickBot="1" x14ac:dyDescent="0.4">
      <c r="A52" s="35"/>
      <c r="B52" s="55"/>
      <c r="C52" s="73" t="s">
        <v>15</v>
      </c>
      <c r="D52" s="35"/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74">
        <v>0</v>
      </c>
      <c r="M52" s="56"/>
    </row>
    <row r="53" spans="1:13" ht="22.95" customHeight="1" thickBot="1" x14ac:dyDescent="0.4">
      <c r="A53" s="35"/>
      <c r="B53" s="55"/>
      <c r="C53" s="153" t="s">
        <v>38</v>
      </c>
      <c r="D53" s="154"/>
      <c r="E53" s="134">
        <f t="shared" ref="E53:L53" si="10">SUM(E49:E52)</f>
        <v>0</v>
      </c>
      <c r="F53" s="134">
        <f t="shared" si="10"/>
        <v>0</v>
      </c>
      <c r="G53" s="134">
        <f t="shared" si="10"/>
        <v>0</v>
      </c>
      <c r="H53" s="134">
        <f t="shared" si="10"/>
        <v>0</v>
      </c>
      <c r="I53" s="134">
        <f t="shared" si="10"/>
        <v>0</v>
      </c>
      <c r="J53" s="134">
        <f t="shared" si="10"/>
        <v>0</v>
      </c>
      <c r="K53" s="134">
        <f t="shared" si="10"/>
        <v>0</v>
      </c>
      <c r="L53" s="134">
        <f t="shared" si="10"/>
        <v>0</v>
      </c>
      <c r="M53" s="56"/>
    </row>
    <row r="54" spans="1:13" ht="22.95" customHeight="1" thickBot="1" x14ac:dyDescent="0.4">
      <c r="A54" s="35"/>
      <c r="B54" s="55"/>
      <c r="C54" s="39"/>
      <c r="D54" s="40"/>
      <c r="E54" s="65"/>
      <c r="F54" s="65"/>
      <c r="G54" s="65"/>
      <c r="H54" s="65"/>
      <c r="I54" s="65"/>
      <c r="J54" s="65"/>
      <c r="K54" s="65"/>
      <c r="L54" s="65"/>
      <c r="M54" s="66"/>
    </row>
    <row r="55" spans="1:13" ht="22.95" customHeight="1" x14ac:dyDescent="0.35">
      <c r="A55" s="35"/>
      <c r="B55" s="55"/>
      <c r="C55" s="69" t="s">
        <v>61</v>
      </c>
      <c r="D55" s="86"/>
      <c r="E55" s="81"/>
      <c r="F55" s="81"/>
      <c r="G55" s="81"/>
      <c r="H55" s="81"/>
      <c r="I55" s="81"/>
      <c r="J55" s="81"/>
      <c r="K55" s="81"/>
      <c r="L55" s="82"/>
      <c r="M55" s="56"/>
    </row>
    <row r="56" spans="1:13" ht="22.95" customHeight="1" x14ac:dyDescent="0.35">
      <c r="A56" s="35"/>
      <c r="B56" s="55"/>
      <c r="C56" s="73" t="s">
        <v>18</v>
      </c>
      <c r="D56" s="39"/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74">
        <v>0</v>
      </c>
      <c r="M56" s="56"/>
    </row>
    <row r="57" spans="1:13" ht="22.95" customHeight="1" x14ac:dyDescent="0.35">
      <c r="A57" s="35"/>
      <c r="B57" s="55"/>
      <c r="C57" s="73" t="s">
        <v>17</v>
      </c>
      <c r="D57" s="39"/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74">
        <v>0</v>
      </c>
      <c r="M57" s="56"/>
    </row>
    <row r="58" spans="1:13" ht="22.95" customHeight="1" x14ac:dyDescent="0.35">
      <c r="A58" s="35"/>
      <c r="B58" s="55"/>
      <c r="C58" s="73" t="s">
        <v>60</v>
      </c>
      <c r="D58" s="39"/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74">
        <v>0</v>
      </c>
      <c r="M58" s="56"/>
    </row>
    <row r="59" spans="1:13" ht="22.95" customHeight="1" x14ac:dyDescent="0.35">
      <c r="A59" s="35"/>
      <c r="B59" s="55"/>
      <c r="C59" s="73" t="s">
        <v>62</v>
      </c>
      <c r="D59" s="39"/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74">
        <v>0</v>
      </c>
      <c r="M59" s="56"/>
    </row>
    <row r="60" spans="1:13" ht="22.95" customHeight="1" x14ac:dyDescent="0.35">
      <c r="A60" s="35"/>
      <c r="B60" s="55"/>
      <c r="C60" s="73" t="s">
        <v>19</v>
      </c>
      <c r="D60" s="39"/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74">
        <v>0</v>
      </c>
      <c r="M60" s="56"/>
    </row>
    <row r="61" spans="1:13" ht="22.95" customHeight="1" thickBot="1" x14ac:dyDescent="0.4">
      <c r="A61" s="35"/>
      <c r="B61" s="55"/>
      <c r="C61" s="159" t="s">
        <v>38</v>
      </c>
      <c r="D61" s="160"/>
      <c r="E61" s="85">
        <f>SUM(E56:E60)</f>
        <v>0</v>
      </c>
      <c r="F61" s="85">
        <f t="shared" ref="F61:L61" si="11">SUM(F56:F60)</f>
        <v>0</v>
      </c>
      <c r="G61" s="85">
        <f t="shared" si="11"/>
        <v>0</v>
      </c>
      <c r="H61" s="85">
        <f t="shared" si="11"/>
        <v>0</v>
      </c>
      <c r="I61" s="85">
        <f t="shared" si="11"/>
        <v>0</v>
      </c>
      <c r="J61" s="85">
        <f t="shared" si="11"/>
        <v>0</v>
      </c>
      <c r="K61" s="85">
        <f t="shared" si="11"/>
        <v>0</v>
      </c>
      <c r="L61" s="85">
        <f t="shared" si="11"/>
        <v>0</v>
      </c>
      <c r="M61" s="56"/>
    </row>
    <row r="62" spans="1:13" ht="22.95" customHeight="1" thickBot="1" x14ac:dyDescent="0.4">
      <c r="A62" s="35"/>
      <c r="B62" s="55"/>
      <c r="C62" s="34"/>
      <c r="D62" s="39"/>
      <c r="E62" s="65"/>
      <c r="F62" s="65"/>
      <c r="G62" s="65"/>
      <c r="H62" s="65"/>
      <c r="I62" s="65"/>
      <c r="J62" s="65"/>
      <c r="K62" s="65"/>
      <c r="L62" s="65"/>
      <c r="M62" s="56"/>
    </row>
    <row r="63" spans="1:13" ht="22.95" customHeight="1" x14ac:dyDescent="0.35">
      <c r="A63" s="35"/>
      <c r="B63" s="55"/>
      <c r="C63" s="69" t="s">
        <v>71</v>
      </c>
      <c r="D63" s="86"/>
      <c r="E63" s="81"/>
      <c r="F63" s="81"/>
      <c r="G63" s="81"/>
      <c r="H63" s="81"/>
      <c r="I63" s="81"/>
      <c r="J63" s="81"/>
      <c r="K63" s="81"/>
      <c r="L63" s="82"/>
      <c r="M63" s="56"/>
    </row>
    <row r="64" spans="1:13" ht="22.95" customHeight="1" x14ac:dyDescent="0.35">
      <c r="A64" s="35"/>
      <c r="B64" s="55"/>
      <c r="C64" s="73" t="s">
        <v>63</v>
      </c>
      <c r="D64" s="39"/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74">
        <v>0</v>
      </c>
      <c r="M64" s="56"/>
    </row>
    <row r="65" spans="1:13" ht="22.95" customHeight="1" x14ac:dyDescent="0.35">
      <c r="A65" s="35"/>
      <c r="B65" s="55"/>
      <c r="C65" s="73" t="s">
        <v>64</v>
      </c>
      <c r="D65" s="39"/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74">
        <v>0</v>
      </c>
      <c r="M65" s="56"/>
    </row>
    <row r="66" spans="1:13" ht="22.95" customHeight="1" x14ac:dyDescent="0.35">
      <c r="A66" s="35"/>
      <c r="B66" s="55"/>
      <c r="C66" s="73" t="s">
        <v>65</v>
      </c>
      <c r="D66" s="39"/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74">
        <v>0</v>
      </c>
      <c r="M66" s="56"/>
    </row>
    <row r="67" spans="1:13" ht="22.95" customHeight="1" x14ac:dyDescent="0.35">
      <c r="A67" s="35"/>
      <c r="B67" s="55"/>
      <c r="C67" s="73" t="s">
        <v>72</v>
      </c>
      <c r="D67" s="39"/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74">
        <v>0</v>
      </c>
      <c r="M67" s="56"/>
    </row>
    <row r="68" spans="1:13" ht="22.95" customHeight="1" x14ac:dyDescent="0.35">
      <c r="A68" s="35"/>
      <c r="B68" s="55"/>
      <c r="C68" s="73" t="s">
        <v>67</v>
      </c>
      <c r="D68" s="39"/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74">
        <v>0</v>
      </c>
      <c r="M68" s="56"/>
    </row>
    <row r="69" spans="1:13" ht="22.95" customHeight="1" x14ac:dyDescent="0.35">
      <c r="A69" s="35"/>
      <c r="B69" s="55"/>
      <c r="C69" s="73" t="s">
        <v>68</v>
      </c>
      <c r="D69" s="39"/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74">
        <v>0</v>
      </c>
      <c r="M69" s="56"/>
    </row>
    <row r="70" spans="1:13" ht="22.95" customHeight="1" thickBot="1" x14ac:dyDescent="0.4">
      <c r="A70" s="35"/>
      <c r="B70" s="55"/>
      <c r="C70" s="159" t="s">
        <v>38</v>
      </c>
      <c r="D70" s="160"/>
      <c r="E70" s="85">
        <f>SUM(E64:E69)</f>
        <v>0</v>
      </c>
      <c r="F70" s="85">
        <f t="shared" ref="F70:L70" si="12">SUM(F64:F69)</f>
        <v>0</v>
      </c>
      <c r="G70" s="85">
        <f t="shared" si="12"/>
        <v>0</v>
      </c>
      <c r="H70" s="85">
        <f t="shared" si="12"/>
        <v>0</v>
      </c>
      <c r="I70" s="85">
        <f t="shared" si="12"/>
        <v>0</v>
      </c>
      <c r="J70" s="85">
        <f t="shared" si="12"/>
        <v>0</v>
      </c>
      <c r="K70" s="85">
        <f t="shared" si="12"/>
        <v>0</v>
      </c>
      <c r="L70" s="85">
        <f t="shared" si="12"/>
        <v>0</v>
      </c>
      <c r="M70" s="56"/>
    </row>
    <row r="71" spans="1:13" ht="22.95" customHeight="1" thickBot="1" x14ac:dyDescent="0.4">
      <c r="A71" s="35"/>
      <c r="B71" s="55"/>
      <c r="C71" s="34"/>
      <c r="D71" s="39"/>
      <c r="E71" s="65"/>
      <c r="F71" s="65"/>
      <c r="G71" s="65"/>
      <c r="H71" s="65"/>
      <c r="I71" s="65"/>
      <c r="J71" s="65"/>
      <c r="K71" s="65"/>
      <c r="L71" s="65"/>
      <c r="M71" s="56"/>
    </row>
    <row r="72" spans="1:13" ht="22.95" customHeight="1" x14ac:dyDescent="0.35">
      <c r="A72" s="35"/>
      <c r="B72" s="55"/>
      <c r="C72" s="69" t="s">
        <v>66</v>
      </c>
      <c r="D72" s="80"/>
      <c r="E72" s="81"/>
      <c r="F72" s="81"/>
      <c r="G72" s="81"/>
      <c r="H72" s="81"/>
      <c r="I72" s="81"/>
      <c r="J72" s="81"/>
      <c r="K72" s="81"/>
      <c r="L72" s="82"/>
      <c r="M72" s="56"/>
    </row>
    <row r="73" spans="1:13" ht="22.95" customHeight="1" x14ac:dyDescent="0.35">
      <c r="A73" s="35"/>
      <c r="B73" s="55"/>
      <c r="C73" s="73" t="s">
        <v>69</v>
      </c>
      <c r="D73" s="35"/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74">
        <v>0</v>
      </c>
      <c r="M73" s="56"/>
    </row>
    <row r="74" spans="1:13" ht="22.95" customHeight="1" x14ac:dyDescent="0.35">
      <c r="A74" s="35"/>
      <c r="B74" s="55"/>
      <c r="C74" s="73" t="s">
        <v>70</v>
      </c>
      <c r="D74" s="35"/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74">
        <v>0</v>
      </c>
      <c r="M74" s="56"/>
    </row>
    <row r="75" spans="1:13" ht="22.95" customHeight="1" x14ac:dyDescent="0.35">
      <c r="A75" s="35"/>
      <c r="B75" s="55"/>
      <c r="C75" s="73" t="s">
        <v>73</v>
      </c>
      <c r="D75" s="35"/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74">
        <v>0</v>
      </c>
      <c r="M75" s="56"/>
    </row>
    <row r="76" spans="1:13" ht="22.95" customHeight="1" x14ac:dyDescent="0.35">
      <c r="A76" s="35"/>
      <c r="B76" s="55"/>
      <c r="C76" s="73" t="s">
        <v>66</v>
      </c>
      <c r="D76" s="35"/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74">
        <v>0</v>
      </c>
      <c r="M76" s="56"/>
    </row>
    <row r="77" spans="1:13" ht="22.95" customHeight="1" thickBot="1" x14ac:dyDescent="0.4">
      <c r="A77" s="35"/>
      <c r="B77" s="55"/>
      <c r="C77" s="159" t="s">
        <v>38</v>
      </c>
      <c r="D77" s="160"/>
      <c r="E77" s="85">
        <f t="shared" ref="E77:L77" si="13">SUM(E73:E76)</f>
        <v>0</v>
      </c>
      <c r="F77" s="85">
        <f t="shared" si="13"/>
        <v>0</v>
      </c>
      <c r="G77" s="85">
        <f t="shared" si="13"/>
        <v>0</v>
      </c>
      <c r="H77" s="85">
        <f t="shared" si="13"/>
        <v>0</v>
      </c>
      <c r="I77" s="85">
        <f t="shared" si="13"/>
        <v>0</v>
      </c>
      <c r="J77" s="85">
        <f t="shared" si="13"/>
        <v>0</v>
      </c>
      <c r="K77" s="85">
        <f t="shared" si="13"/>
        <v>0</v>
      </c>
      <c r="L77" s="85">
        <f t="shared" si="13"/>
        <v>0</v>
      </c>
      <c r="M77" s="56"/>
    </row>
    <row r="78" spans="1:13" ht="22.95" customHeight="1" thickBot="1" x14ac:dyDescent="0.4">
      <c r="A78" s="35"/>
      <c r="B78" s="55"/>
      <c r="C78" s="34"/>
      <c r="D78" s="35"/>
      <c r="E78" s="67"/>
      <c r="F78" s="67"/>
      <c r="G78" s="67"/>
      <c r="H78" s="67"/>
      <c r="I78" s="67"/>
      <c r="J78" s="67"/>
      <c r="K78" s="67"/>
      <c r="L78" s="67"/>
      <c r="M78" s="56"/>
    </row>
    <row r="79" spans="1:13" ht="22.95" customHeight="1" thickBot="1" x14ac:dyDescent="0.4">
      <c r="A79" s="35"/>
      <c r="B79" s="55"/>
      <c r="C79" s="161" t="s">
        <v>20</v>
      </c>
      <c r="D79" s="162"/>
      <c r="E79" s="92">
        <f>'#1_Einnahmen'!F39</f>
        <v>3000</v>
      </c>
      <c r="F79" s="93">
        <f>'#1_Einnahmen'!G39</f>
        <v>2000</v>
      </c>
      <c r="G79" s="93">
        <f>'#1_Einnahmen'!H39</f>
        <v>2000</v>
      </c>
      <c r="H79" s="93">
        <f>'#1_Einnahmen'!I39</f>
        <v>2000</v>
      </c>
      <c r="I79" s="93">
        <f>'#1_Einnahmen'!J39</f>
        <v>2000</v>
      </c>
      <c r="J79" s="93">
        <f>'#1_Einnahmen'!K39</f>
        <v>2000</v>
      </c>
      <c r="K79" s="93">
        <f>'#1_Einnahmen'!L39</f>
        <v>2000</v>
      </c>
      <c r="L79" s="94">
        <f>'#1_Einnahmen'!M39</f>
        <v>2000</v>
      </c>
      <c r="M79" s="56"/>
    </row>
    <row r="80" spans="1:13" ht="22.95" customHeight="1" x14ac:dyDescent="0.35">
      <c r="A80" s="35"/>
      <c r="B80" s="55"/>
      <c r="C80" s="161" t="s">
        <v>0</v>
      </c>
      <c r="D80" s="167"/>
      <c r="E80" s="91">
        <f t="shared" ref="E80:L80" si="14">E23+E31+E46+E53+E61+E77+E38+E70</f>
        <v>0</v>
      </c>
      <c r="F80" s="91">
        <f t="shared" si="14"/>
        <v>0</v>
      </c>
      <c r="G80" s="91">
        <f t="shared" si="14"/>
        <v>0</v>
      </c>
      <c r="H80" s="91">
        <f t="shared" si="14"/>
        <v>0</v>
      </c>
      <c r="I80" s="91">
        <f t="shared" si="14"/>
        <v>0</v>
      </c>
      <c r="J80" s="91">
        <f t="shared" si="14"/>
        <v>0</v>
      </c>
      <c r="K80" s="91">
        <f t="shared" si="14"/>
        <v>0</v>
      </c>
      <c r="L80" s="91">
        <f t="shared" si="14"/>
        <v>0</v>
      </c>
      <c r="M80" s="56"/>
    </row>
    <row r="81" spans="1:13" ht="16.2" x14ac:dyDescent="0.35">
      <c r="A81" s="35"/>
      <c r="B81" s="55"/>
      <c r="C81" s="163" t="s">
        <v>31</v>
      </c>
      <c r="D81" s="164"/>
      <c r="E81" s="87">
        <f>$E$79-E80</f>
        <v>3000</v>
      </c>
      <c r="F81" s="87">
        <f t="shared" ref="F81:L81" si="15">F79-F80</f>
        <v>2000</v>
      </c>
      <c r="G81" s="87">
        <f t="shared" si="15"/>
        <v>2000</v>
      </c>
      <c r="H81" s="87">
        <f t="shared" si="15"/>
        <v>2000</v>
      </c>
      <c r="I81" s="87">
        <f t="shared" si="15"/>
        <v>2000</v>
      </c>
      <c r="J81" s="87">
        <f t="shared" si="15"/>
        <v>2000</v>
      </c>
      <c r="K81" s="87">
        <f t="shared" si="15"/>
        <v>2000</v>
      </c>
      <c r="L81" s="88">
        <f t="shared" si="15"/>
        <v>2000</v>
      </c>
      <c r="M81" s="56"/>
    </row>
    <row r="82" spans="1:13" ht="16.8" thickBot="1" x14ac:dyDescent="0.4">
      <c r="A82" s="35"/>
      <c r="B82" s="55"/>
      <c r="C82" s="165" t="s">
        <v>32</v>
      </c>
      <c r="D82" s="166"/>
      <c r="E82" s="89">
        <f>E81/$E$79</f>
        <v>1</v>
      </c>
      <c r="F82" s="89">
        <f t="shared" ref="F82:L82" si="16">F81/F79</f>
        <v>1</v>
      </c>
      <c r="G82" s="89">
        <f t="shared" si="16"/>
        <v>1</v>
      </c>
      <c r="H82" s="89">
        <f t="shared" si="16"/>
        <v>1</v>
      </c>
      <c r="I82" s="89">
        <f t="shared" si="16"/>
        <v>1</v>
      </c>
      <c r="J82" s="89">
        <f t="shared" si="16"/>
        <v>1</v>
      </c>
      <c r="K82" s="89">
        <f t="shared" si="16"/>
        <v>1</v>
      </c>
      <c r="L82" s="90">
        <f t="shared" si="16"/>
        <v>1</v>
      </c>
      <c r="M82" s="56"/>
    </row>
    <row r="83" spans="1:13" ht="16.2" x14ac:dyDescent="0.35">
      <c r="A83" s="35"/>
      <c r="B83" s="5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6"/>
    </row>
    <row r="84" spans="1:13" ht="16.2" x14ac:dyDescent="0.35">
      <c r="A84" s="35"/>
      <c r="B84" s="55"/>
      <c r="C84" s="68"/>
      <c r="D84" s="35"/>
      <c r="E84" s="35"/>
      <c r="F84" s="35"/>
      <c r="G84" s="35"/>
      <c r="H84" s="35"/>
      <c r="I84" s="35"/>
      <c r="J84" s="35"/>
      <c r="K84" s="35"/>
      <c r="L84" s="35"/>
      <c r="M84" s="56"/>
    </row>
    <row r="85" spans="1:13" x14ac:dyDescent="0.35">
      <c r="B85" s="11"/>
      <c r="M85" s="12"/>
    </row>
    <row r="86" spans="1:13" x14ac:dyDescent="0.35">
      <c r="B86" s="11"/>
      <c r="M86" s="12"/>
    </row>
    <row r="87" spans="1:13" x14ac:dyDescent="0.35">
      <c r="B87" s="11"/>
      <c r="M87" s="12"/>
    </row>
    <row r="88" spans="1:13" x14ac:dyDescent="0.35">
      <c r="B88" s="11"/>
      <c r="M88" s="12"/>
    </row>
    <row r="89" spans="1:13" x14ac:dyDescent="0.35">
      <c r="B89" s="11"/>
      <c r="M89" s="12"/>
    </row>
    <row r="90" spans="1:13" x14ac:dyDescent="0.35">
      <c r="B90" s="11"/>
      <c r="M90" s="12"/>
    </row>
    <row r="91" spans="1:13" x14ac:dyDescent="0.35">
      <c r="B91" s="11"/>
      <c r="M91" s="12"/>
    </row>
    <row r="92" spans="1:13" x14ac:dyDescent="0.35">
      <c r="B92" s="11"/>
      <c r="M92" s="12"/>
    </row>
    <row r="93" spans="1:13" x14ac:dyDescent="0.35">
      <c r="B93" s="11"/>
      <c r="M93" s="12"/>
    </row>
    <row r="94" spans="1:13" x14ac:dyDescent="0.35">
      <c r="B94" s="11"/>
      <c r="M94" s="12"/>
    </row>
    <row r="95" spans="1:13" x14ac:dyDescent="0.35">
      <c r="B95" s="11"/>
      <c r="M95" s="12"/>
    </row>
    <row r="96" spans="1:13" x14ac:dyDescent="0.35">
      <c r="B96" s="11"/>
      <c r="M96" s="12"/>
    </row>
    <row r="97" spans="2:13" x14ac:dyDescent="0.35">
      <c r="B97" s="11"/>
      <c r="M97" s="12"/>
    </row>
    <row r="98" spans="2:13" x14ac:dyDescent="0.35">
      <c r="B98" s="11"/>
      <c r="M98" s="12"/>
    </row>
    <row r="99" spans="2:13" x14ac:dyDescent="0.35">
      <c r="B99" s="11"/>
      <c r="M99" s="12"/>
    </row>
    <row r="100" spans="2:13" x14ac:dyDescent="0.35">
      <c r="B100" s="11"/>
      <c r="M100" s="12"/>
    </row>
    <row r="101" spans="2:13" x14ac:dyDescent="0.35">
      <c r="B101" s="11"/>
      <c r="M101" s="12"/>
    </row>
    <row r="102" spans="2:13" x14ac:dyDescent="0.35">
      <c r="B102" s="11"/>
      <c r="M102" s="12"/>
    </row>
    <row r="103" spans="2:13" x14ac:dyDescent="0.35">
      <c r="B103" s="11"/>
      <c r="M103" s="12"/>
    </row>
    <row r="104" spans="2:13" x14ac:dyDescent="0.35">
      <c r="B104" s="11"/>
      <c r="M104" s="12"/>
    </row>
    <row r="105" spans="2:13" x14ac:dyDescent="0.35">
      <c r="B105" s="11"/>
      <c r="M105" s="12"/>
    </row>
    <row r="106" spans="2:13" x14ac:dyDescent="0.35">
      <c r="B106" s="11"/>
      <c r="M106" s="12"/>
    </row>
    <row r="107" spans="2:13" x14ac:dyDescent="0.35">
      <c r="B107" s="11"/>
      <c r="M107" s="12"/>
    </row>
    <row r="108" spans="2:13" x14ac:dyDescent="0.35">
      <c r="B108" s="11"/>
      <c r="M108" s="12"/>
    </row>
    <row r="109" spans="2:13" x14ac:dyDescent="0.35">
      <c r="B109" s="11"/>
      <c r="M109" s="12"/>
    </row>
    <row r="110" spans="2:13" x14ac:dyDescent="0.35">
      <c r="B110" s="11"/>
      <c r="M110" s="12"/>
    </row>
    <row r="111" spans="2:13" x14ac:dyDescent="0.35">
      <c r="B111" s="11"/>
      <c r="M111" s="12"/>
    </row>
    <row r="112" spans="2:13" x14ac:dyDescent="0.35">
      <c r="B112" s="11"/>
      <c r="M112" s="12"/>
    </row>
    <row r="113" spans="2:13" ht="15.6" thickBot="1" x14ac:dyDescent="0.4">
      <c r="B113" s="18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20"/>
    </row>
    <row r="114" spans="2:13" ht="15.6" thickTop="1" x14ac:dyDescent="0.35"/>
  </sheetData>
  <mergeCells count="16">
    <mergeCell ref="C70:D70"/>
    <mergeCell ref="C77:D77"/>
    <mergeCell ref="C79:D79"/>
    <mergeCell ref="C81:D81"/>
    <mergeCell ref="C82:D82"/>
    <mergeCell ref="C80:D80"/>
    <mergeCell ref="C53:D53"/>
    <mergeCell ref="C12:F12"/>
    <mergeCell ref="C38:D38"/>
    <mergeCell ref="C32:D32"/>
    <mergeCell ref="C61:D61"/>
    <mergeCell ref="U12:V12"/>
    <mergeCell ref="D9:E9"/>
    <mergeCell ref="C23:D23"/>
    <mergeCell ref="C31:D31"/>
    <mergeCell ref="C46:D46"/>
  </mergeCells>
  <conditionalFormatting sqref="C54 D55:D60 D62:D69 D71">
    <cfRule type="containsText" dxfId="7" priority="7" operator="containsText" text="Nullnummer">
      <formula>NOT(ISERROR(SEARCH("Nullnummer",C54)))</formula>
    </cfRule>
    <cfRule type="containsText" dxfId="6" priority="8" operator="containsText" text="wenig Sinn">
      <formula>NOT(ISERROR(SEARCH("wenig Sinn",C54)))</formula>
    </cfRule>
    <cfRule type="containsText" dxfId="5" priority="9" operator="containsText" text="viel Sinn">
      <formula>NOT(ISERROR(SEARCH("viel Sinn",C54)))</formula>
    </cfRule>
    <cfRule type="containsText" dxfId="4" priority="10" operator="containsText" text="Nullnummer">
      <formula>NOT(ISERROR(SEARCH("Nullnummer",C54)))</formula>
    </cfRule>
  </conditionalFormatting>
  <conditionalFormatting sqref="E81:L82">
    <cfRule type="cellIs" dxfId="3" priority="1" operator="lessThan">
      <formula>0</formula>
    </cfRule>
  </conditionalFormatting>
  <conditionalFormatting sqref="I12:K12">
    <cfRule type="containsText" dxfId="2" priority="4" operator="containsText" text="überschuss">
      <formula>NOT(ISERROR(SEARCH("überschuss",I12)))</formula>
    </cfRule>
    <cfRule type="containsText" dxfId="1" priority="5" operator="containsText" text="verlust">
      <formula>NOT(ISERROR(SEARCH("verlust",I12)))</formula>
    </cfRule>
    <cfRule type="containsText" dxfId="0" priority="6" operator="containsText" text="solltest">
      <formula>NOT(ISERROR(SEARCH("solltest",I12)))</formula>
    </cfRule>
  </conditionalFormatting>
  <hyperlinks>
    <hyperlink ref="F9" location="'#2_Ausgaben'!A1" display="Ausgaben" xr:uid="{5744C006-DE08-4AAB-A06F-509D5D554D70}"/>
    <hyperlink ref="C9" location="'#1_Einnahmen'!A1" display="Einnahmen" xr:uid="{653CC497-4713-45EC-A543-B7673B6A6714}"/>
  </hyperlink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#1_Einnahmen</vt:lpstr>
      <vt:lpstr>#2_Ausgaben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Siegismund</dc:creator>
  <cp:lastModifiedBy>Marc Leinmüller</cp:lastModifiedBy>
  <dcterms:created xsi:type="dcterms:W3CDTF">2020-08-09T17:29:24Z</dcterms:created>
  <dcterms:modified xsi:type="dcterms:W3CDTF">2023-12-12T09:39:15Z</dcterms:modified>
</cp:coreProperties>
</file>